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5830C944-74A9-4AAC-989C-DDCC1D7584A7}" xr6:coauthVersionLast="47" xr6:coauthVersionMax="47" xr10:uidLastSave="{EA5C7337-DCE0-4054-8DBE-02DE8C792553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H68" i="1"/>
</calcChain>
</file>

<file path=xl/sharedStrings.xml><?xml version="1.0" encoding="utf-8"?>
<sst xmlns="http://schemas.openxmlformats.org/spreadsheetml/2006/main" count="195" uniqueCount="95">
  <si>
    <t>Accesorios de soldar SCH 40</t>
  </si>
  <si>
    <t>CURVAS 90°</t>
  </si>
  <si>
    <t>MEDIDA</t>
  </si>
  <si>
    <t>PRECIO LISTA</t>
  </si>
  <si>
    <t>TEES DE REDUCCION</t>
  </si>
  <si>
    <t xml:space="preserve">RED. EXCENTRICAS 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</si>
  <si>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</si>
  <si>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</si>
  <si>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</si>
  <si>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</si>
  <si>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</si>
  <si>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</si>
  <si>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</si>
  <si>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</si>
  <si>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</si>
  <si>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</si>
  <si>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</si>
  <si>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</si>
  <si>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</si>
  <si>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</si>
  <si>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</si>
  <si>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</si>
  <si>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</si>
  <si>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</si>
  <si>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</si>
  <si>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</si>
  <si>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</si>
  <si>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</si>
  <si>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</si>
  <si>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</si>
  <si>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</si>
  <si>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</si>
  <si>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</si>
  <si>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</si>
  <si>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</si>
  <si>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</si>
  <si>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</si>
  <si>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</si>
  <si>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</si>
  <si>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</si>
  <si>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</si>
  <si>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</si>
  <si>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</si>
  <si>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</si>
  <si>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</si>
  <si>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</si>
  <si>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</si>
  <si>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</si>
  <si>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</si>
  <si>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</si>
  <si>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</si>
  <si>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</si>
  <si>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</si>
  <si>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</si>
  <si>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</si>
  <si>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</si>
  <si>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</si>
  <si>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</si>
  <si>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</si>
  <si>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</si>
  <si>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</si>
  <si>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</si>
  <si>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</si>
  <si>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</si>
  <si>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</si>
  <si>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</si>
  <si>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</si>
  <si>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</si>
  <si>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</si>
  <si>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</si>
  <si>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</si>
  <si>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</si>
  <si>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</si>
  <si>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</si>
  <si>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</si>
  <si>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</si>
  <si>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</si>
  <si>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</si>
  <si>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</si>
  <si>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</si>
  <si>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</si>
  <si>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</si>
  <si>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</si>
  <si>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</si>
  <si>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</si>
  <si>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</si>
  <si>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</si>
  <si>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 xml:space="preserve">TEES 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</si>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</sst>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164" fontId="3" fillId="2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0" fontId="0" fillId="3" borderId="26" xfId="0" applyFill="1" applyBorder="1"/>
    <xf numFmtId="0" fontId="1" fillId="0" borderId="27" xfId="0" applyFont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14" fontId="1" fillId="3" borderId="26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12</xdr:col>
      <xdr:colOff>161925</xdr:colOff>
      <xdr:row>6</xdr:row>
      <xdr:rowOff>135737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9829800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174237</xdr:rowOff>
    </xdr:from>
    <xdr:to>
      <xdr:col>2</xdr:col>
      <xdr:colOff>142875</xdr:colOff>
      <xdr:row>32</xdr:row>
      <xdr:rowOff>59937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498436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77453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acc%20soldar%20venta.xlsx" TargetMode="External"/><Relationship Id="rId1" Type="http://schemas.openxmlformats.org/officeDocument/2006/relationships/externalLinkPath" Target="/6b33029b47e5de3c/Escritorio/acc%20soldar%20v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481">
          <cell r="C3481">
            <v>11563.014876136764</v>
          </cell>
        </row>
        <row r="3482">
          <cell r="C3482">
            <v>11933.03135217314</v>
          </cell>
        </row>
        <row r="3483">
          <cell r="C3483">
            <v>14060.626089382304</v>
          </cell>
        </row>
        <row r="3484">
          <cell r="C3484">
            <v>15139.840811155069</v>
          </cell>
        </row>
        <row r="3485">
          <cell r="C3485">
            <v>15509.857287191444</v>
          </cell>
        </row>
        <row r="3486">
          <cell r="C3486">
            <v>21923.476205155304</v>
          </cell>
        </row>
        <row r="3487">
          <cell r="C3487">
            <v>37680.011143037671</v>
          </cell>
        </row>
        <row r="3488">
          <cell r="C3488">
            <v>51987.314883110892</v>
          </cell>
        </row>
        <row r="3489">
          <cell r="C3489">
            <v>94508.374920957809</v>
          </cell>
        </row>
        <row r="3490">
          <cell r="C3490">
            <v>175295.30552223331</v>
          </cell>
        </row>
        <row r="3491">
          <cell r="C3491">
            <v>217970.53909176204</v>
          </cell>
        </row>
        <row r="3492">
          <cell r="C3492">
            <v>407233.96658436855</v>
          </cell>
        </row>
        <row r="3493">
          <cell r="C3493">
            <v>805988.38892623677</v>
          </cell>
        </row>
        <row r="3494">
          <cell r="C3494">
            <v>1228146.3533774063</v>
          </cell>
        </row>
        <row r="3495">
          <cell r="C3495">
            <v>10730.477805054916</v>
          </cell>
        </row>
        <row r="3496">
          <cell r="C3496">
            <v>12118.039590191329</v>
          </cell>
        </row>
        <row r="3497">
          <cell r="C3497">
            <v>14091.460795718669</v>
          </cell>
        </row>
        <row r="3498">
          <cell r="C3498">
            <v>13197.254311964092</v>
          </cell>
        </row>
        <row r="3499">
          <cell r="C3499">
            <v>15509.857287191444</v>
          </cell>
        </row>
        <row r="3500">
          <cell r="C3500">
            <v>20628.418539027985</v>
          </cell>
        </row>
        <row r="3501">
          <cell r="C3501">
            <v>31852.251645464741</v>
          </cell>
        </row>
        <row r="3502">
          <cell r="C3502">
            <v>43723.613584965147</v>
          </cell>
        </row>
        <row r="3503">
          <cell r="C3503">
            <v>62039.429148765776</v>
          </cell>
        </row>
        <row r="3508">
          <cell r="C3508">
            <v>34010.681089010264</v>
          </cell>
        </row>
        <row r="3509">
          <cell r="C3509">
            <v>35706.589937510325</v>
          </cell>
        </row>
        <row r="3510">
          <cell r="C3510">
            <v>36569.961714928526</v>
          </cell>
        </row>
        <row r="3511">
          <cell r="C3511">
            <v>49088.852487492601</v>
          </cell>
        </row>
        <row r="3512">
          <cell r="C3512">
            <v>49828.885439565354</v>
          </cell>
        </row>
        <row r="3513">
          <cell r="C3513">
            <v>51216.447224701769</v>
          </cell>
        </row>
        <row r="3514">
          <cell r="C3514">
            <v>85381.301845393857</v>
          </cell>
        </row>
        <row r="3515">
          <cell r="C3515">
            <v>108322.32335964919</v>
          </cell>
        </row>
        <row r="3516">
          <cell r="C3516">
            <v>193333.60872900666</v>
          </cell>
        </row>
        <row r="3517">
          <cell r="C3517">
            <v>388486.46513185877</v>
          </cell>
        </row>
        <row r="3518">
          <cell r="C3518">
            <v>399463.62058760476</v>
          </cell>
        </row>
        <row r="3519">
          <cell r="C3519">
            <v>723659.72300814313</v>
          </cell>
        </row>
        <row r="3520">
          <cell r="C3520">
            <v>1684777.519512631</v>
          </cell>
        </row>
        <row r="3521">
          <cell r="C3521">
            <v>3674016.9293905264</v>
          </cell>
        </row>
        <row r="3522">
          <cell r="C3522">
            <v>89543.987200803094</v>
          </cell>
        </row>
        <row r="3523">
          <cell r="C3523">
            <v>89543.987200803094</v>
          </cell>
        </row>
        <row r="3524">
          <cell r="C3524">
            <v>104097.9685915672</v>
          </cell>
        </row>
        <row r="3525">
          <cell r="C3525">
            <v>104097.9685915672</v>
          </cell>
        </row>
        <row r="3526">
          <cell r="C3526">
            <v>143905.57447181409</v>
          </cell>
        </row>
        <row r="3527">
          <cell r="C3527">
            <v>143905.57447181409</v>
          </cell>
        </row>
        <row r="3528">
          <cell r="C3528">
            <v>143905.57447181409</v>
          </cell>
        </row>
        <row r="3529">
          <cell r="C3529">
            <v>168789.18248526036</v>
          </cell>
        </row>
        <row r="3530">
          <cell r="C3530">
            <v>168789.18248526036</v>
          </cell>
        </row>
        <row r="3531">
          <cell r="C3531">
            <v>168789.18248526036</v>
          </cell>
        </row>
        <row r="3532">
          <cell r="C3532">
            <v>329561.34132306586</v>
          </cell>
        </row>
        <row r="3533">
          <cell r="C3533">
            <v>329561.34132306586</v>
          </cell>
        </row>
        <row r="3534">
          <cell r="C3534">
            <v>329561.34132306586</v>
          </cell>
        </row>
        <row r="3535">
          <cell r="C3535">
            <v>612839.78843524843</v>
          </cell>
        </row>
        <row r="3536">
          <cell r="C3536">
            <v>630508.07516598527</v>
          </cell>
        </row>
        <row r="3537">
          <cell r="C3537">
            <v>630508.07516598527</v>
          </cell>
        </row>
        <row r="3538">
          <cell r="C3538">
            <v>630508.07516598527</v>
          </cell>
        </row>
        <row r="3539">
          <cell r="C3539">
            <v>1083839.9277232192</v>
          </cell>
        </row>
        <row r="3540">
          <cell r="C3540">
            <v>4707596.2857854702</v>
          </cell>
        </row>
        <row r="3541">
          <cell r="C3541">
            <v>16034.047294909646</v>
          </cell>
        </row>
        <row r="3542">
          <cell r="C3542">
            <v>16188.220826591469</v>
          </cell>
        </row>
        <row r="3543">
          <cell r="C3543">
            <v>17853.294968755163</v>
          </cell>
        </row>
        <row r="3544">
          <cell r="C3544">
            <v>22046.815030500766</v>
          </cell>
        </row>
        <row r="3545">
          <cell r="C3545">
            <v>27196.210988673669</v>
          </cell>
        </row>
        <row r="3546">
          <cell r="C3546">
            <v>30464.689860328319</v>
          </cell>
        </row>
        <row r="3547">
          <cell r="C3547">
            <v>53991.570794974599</v>
          </cell>
        </row>
        <row r="3548">
          <cell r="C3548">
            <v>78258.484681693619</v>
          </cell>
        </row>
        <row r="3549">
          <cell r="C3549">
            <v>103851.29094087632</v>
          </cell>
        </row>
        <row r="3550">
          <cell r="C3550">
            <v>159692.9441160328</v>
          </cell>
        </row>
        <row r="3551">
          <cell r="C3551">
            <v>220930.67090005311</v>
          </cell>
        </row>
        <row r="3552">
          <cell r="C3552">
            <v>281243.35649398243</v>
          </cell>
        </row>
        <row r="3553">
          <cell r="C3553">
            <v>31482.235169428361</v>
          </cell>
        </row>
        <row r="3554">
          <cell r="C3554">
            <v>33424.821668619334</v>
          </cell>
        </row>
        <row r="3555">
          <cell r="C3555">
            <v>25130.285664137227</v>
          </cell>
        </row>
        <row r="3556">
          <cell r="C3556">
            <v>55779.983762483746</v>
          </cell>
        </row>
        <row r="3557">
          <cell r="C3557">
            <v>33239.813430601142</v>
          </cell>
        </row>
        <row r="3558">
          <cell r="C3558">
            <v>32653.954010210215</v>
          </cell>
        </row>
        <row r="3559">
          <cell r="C3559">
            <v>98146.870268648825</v>
          </cell>
        </row>
        <row r="3560">
          <cell r="C3560">
            <v>50476.414272629008</v>
          </cell>
        </row>
        <row r="3561">
          <cell r="C3561">
            <v>40670.977657665033</v>
          </cell>
        </row>
        <row r="3562">
          <cell r="C3562">
            <v>35089.895810783033</v>
          </cell>
        </row>
        <row r="3563">
          <cell r="C3563">
            <v>92041.59841404864</v>
          </cell>
        </row>
        <row r="3564">
          <cell r="C3564">
            <v>86368.012448157533</v>
          </cell>
        </row>
        <row r="3565">
          <cell r="C3565">
            <v>45111.175370101555</v>
          </cell>
        </row>
        <row r="3566">
          <cell r="C3566">
            <v>47331.274226319809</v>
          </cell>
        </row>
        <row r="3567">
          <cell r="C3567">
            <v>115630.14876136761</v>
          </cell>
        </row>
        <row r="3568">
          <cell r="C3568">
            <v>85936.326559448426</v>
          </cell>
        </row>
        <row r="3569">
          <cell r="C3569">
            <v>65585.420377447721</v>
          </cell>
        </row>
        <row r="3570">
          <cell r="C3570">
            <v>56859.198484256507</v>
          </cell>
        </row>
        <row r="3571">
          <cell r="C3571">
            <v>152323.44930164164</v>
          </cell>
        </row>
        <row r="3572">
          <cell r="C3572">
            <v>119669.49529143141</v>
          </cell>
        </row>
        <row r="3573">
          <cell r="C3573">
            <v>77980.97232466632</v>
          </cell>
        </row>
        <row r="3574">
          <cell r="C3574">
            <v>63087.809164202183</v>
          </cell>
        </row>
        <row r="3575">
          <cell r="C3575">
            <v>181523.91620217898</v>
          </cell>
        </row>
        <row r="3576">
          <cell r="C3576">
            <v>133236.76607943187</v>
          </cell>
        </row>
        <row r="3577">
          <cell r="C3577">
            <v>133175.09666675917</v>
          </cell>
        </row>
        <row r="3578">
          <cell r="C3578">
            <v>87817.243645966664</v>
          </cell>
        </row>
        <row r="3579">
          <cell r="C3579">
            <v>293916.42079822836</v>
          </cell>
        </row>
        <row r="3580">
          <cell r="C3580">
            <v>271838.77106139122</v>
          </cell>
        </row>
        <row r="3581">
          <cell r="C3581">
            <v>251580.36899839962</v>
          </cell>
        </row>
        <row r="3582">
          <cell r="C3582">
            <v>183127.32093166994</v>
          </cell>
        </row>
        <row r="3583">
          <cell r="C3583">
            <v>372637.42607496731</v>
          </cell>
        </row>
        <row r="3584">
          <cell r="C3584">
            <v>333477.34902778431</v>
          </cell>
        </row>
        <row r="3585">
          <cell r="C3585">
            <v>247140.17128596306</v>
          </cell>
        </row>
        <row r="3586">
          <cell r="C3586">
            <v>225586.71155684415</v>
          </cell>
        </row>
        <row r="3587">
          <cell r="C3587">
            <v>489223.45073276223</v>
          </cell>
        </row>
        <row r="3588">
          <cell r="C3588">
            <v>396657.66231099545</v>
          </cell>
        </row>
        <row r="3589">
          <cell r="C3589">
            <v>275323.0928774004</v>
          </cell>
        </row>
        <row r="3590">
          <cell r="C3590">
            <v>760568.86649277166</v>
          </cell>
        </row>
        <row r="3591">
          <cell r="C3591">
            <v>719682.04589075211</v>
          </cell>
        </row>
        <row r="3592">
          <cell r="C3592">
            <v>687058.92658687825</v>
          </cell>
        </row>
        <row r="3593">
          <cell r="C3593">
            <v>497857.16850694444</v>
          </cell>
        </row>
        <row r="3594">
          <cell r="C3594">
            <v>1583670.5174356913</v>
          </cell>
        </row>
        <row r="3595">
          <cell r="C3595">
            <v>1452653.8502124776</v>
          </cell>
        </row>
        <row r="3596">
          <cell r="C3596">
            <v>1145015.9850945666</v>
          </cell>
        </row>
        <row r="3597">
          <cell r="C3597">
            <v>18315.815563800636</v>
          </cell>
        </row>
        <row r="3598">
          <cell r="C3598">
            <v>20936.765602391628</v>
          </cell>
        </row>
        <row r="3599">
          <cell r="C3599">
            <v>20104.228531309785</v>
          </cell>
        </row>
        <row r="3600">
          <cell r="C3600">
            <v>26764.525099964558</v>
          </cell>
        </row>
        <row r="3601">
          <cell r="C3601">
            <v>22108.484443173493</v>
          </cell>
        </row>
        <row r="3602">
          <cell r="C3602">
            <v>20967.600308727997</v>
          </cell>
        </row>
        <row r="3604">
          <cell r="C3604">
            <v>28953.789249846457</v>
          </cell>
        </row>
        <row r="3605">
          <cell r="C3605">
            <v>27782.0704090646</v>
          </cell>
        </row>
        <row r="3606">
          <cell r="C3606">
            <v>23711.889172664454</v>
          </cell>
        </row>
        <row r="3607">
          <cell r="C3607">
            <v>53837.397263292762</v>
          </cell>
        </row>
        <row r="3608">
          <cell r="C3608">
            <v>45234.514195447016</v>
          </cell>
        </row>
        <row r="3609">
          <cell r="C3609">
            <v>34380.697565046634</v>
          </cell>
        </row>
        <row r="3610">
          <cell r="C3610">
            <v>35953.267588201241</v>
          </cell>
        </row>
        <row r="3611">
          <cell r="C3611">
            <v>67034.651575256852</v>
          </cell>
        </row>
        <row r="3612">
          <cell r="C3612">
            <v>54546.595509029161</v>
          </cell>
        </row>
        <row r="3613">
          <cell r="C3613">
            <v>59850.164998883891</v>
          </cell>
        </row>
        <row r="3614">
          <cell r="C3614">
            <v>43600.274759619686</v>
          </cell>
        </row>
        <row r="3615">
          <cell r="C3615">
            <v>57722.570261674708</v>
          </cell>
        </row>
        <row r="3616">
          <cell r="C3616">
            <v>61792.75149807486</v>
          </cell>
        </row>
        <row r="3617">
          <cell r="C3617">
            <v>48903.844249474423</v>
          </cell>
        </row>
        <row r="3618">
          <cell r="C3618">
            <v>47362.108932656178</v>
          </cell>
        </row>
        <row r="3619">
          <cell r="C3619">
            <v>115660.98346770398</v>
          </cell>
        </row>
        <row r="3620">
          <cell r="C3620">
            <v>87940.582471312126</v>
          </cell>
        </row>
        <row r="3621">
          <cell r="C3621">
            <v>76377.567595175366</v>
          </cell>
        </row>
        <row r="3622">
          <cell r="C3622">
            <v>68915.56866177512</v>
          </cell>
        </row>
        <row r="3623">
          <cell r="C3623">
            <v>184792.39507383364</v>
          </cell>
        </row>
        <row r="3624">
          <cell r="C3624">
            <v>165582.37302627848</v>
          </cell>
        </row>
        <row r="3625">
          <cell r="C3625">
            <v>147143.21863713235</v>
          </cell>
        </row>
        <row r="3626">
          <cell r="C3626">
            <v>118035.25585560409</v>
          </cell>
        </row>
        <row r="3627">
          <cell r="C3627">
            <v>235700.49523517175</v>
          </cell>
        </row>
        <row r="3628">
          <cell r="C3628">
            <v>213345.33314130738</v>
          </cell>
        </row>
        <row r="3629">
          <cell r="C3629">
            <v>189448.43573062471</v>
          </cell>
        </row>
        <row r="3630">
          <cell r="C3630">
            <v>179581.32970298803</v>
          </cell>
        </row>
        <row r="3631">
          <cell r="C3631">
            <v>302673.47739775595</v>
          </cell>
        </row>
        <row r="3632">
          <cell r="C3632">
            <v>276155.62994848232</v>
          </cell>
        </row>
        <row r="3633">
          <cell r="C3633">
            <v>247047.66716695399</v>
          </cell>
        </row>
        <row r="3635">
          <cell r="C3635">
            <v>496037.92083309888</v>
          </cell>
        </row>
        <row r="3636">
          <cell r="C3636">
            <v>455397.77788177022</v>
          </cell>
        </row>
        <row r="3637">
          <cell r="C3637">
            <v>385680.50685524964</v>
          </cell>
        </row>
        <row r="3638">
          <cell r="C3638">
            <v>843205.87947422906</v>
          </cell>
        </row>
        <row r="3639">
          <cell r="C3639">
            <v>797909.69586610945</v>
          </cell>
        </row>
        <row r="3640">
          <cell r="C3640">
            <v>680090.28295485978</v>
          </cell>
        </row>
        <row r="3667">
          <cell r="C3667">
            <v>144275.59094785043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leta "/>
    </sheetNames>
    <sheetDataSet>
      <sheetData sheetId="0">
        <row r="91">
          <cell r="O91">
            <v>532138.50979601836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tabSelected="1" workbookViewId="0">
      <selection activeCell="N12" sqref="N12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19.140625" customWidth="1"/>
    <col min="12" max="12" width="12" customWidth="1"/>
  </cols>
  <sheetData>
    <row r="7" spans="2:12" ht="15.75" thickBot="1" x14ac:dyDescent="0.3"/>
    <row r="8" spans="2:12" ht="15.75" thickBot="1" x14ac:dyDescent="0.3">
      <c r="B8" s="46">
        <v>45968</v>
      </c>
      <c r="C8" s="47"/>
      <c r="D8" s="47"/>
      <c r="E8" s="22"/>
      <c r="F8" s="29" t="s">
        <v>0</v>
      </c>
      <c r="G8" s="29"/>
      <c r="H8" s="29"/>
      <c r="I8" s="23"/>
      <c r="J8" s="23"/>
      <c r="K8" s="29" t="s">
        <v>94</v>
      </c>
      <c r="L8" s="30"/>
    </row>
    <row r="9" spans="2:12" ht="15.75" thickBot="1" x14ac:dyDescent="0.3">
      <c r="B9" s="48" t="s">
        <v>1</v>
      </c>
      <c r="C9" s="21" t="s">
        <v>2</v>
      </c>
      <c r="D9" s="15" t="s">
        <v>3</v>
      </c>
      <c r="E9" s="1"/>
      <c r="F9" s="24" t="s">
        <v>4</v>
      </c>
      <c r="G9" s="2" t="s">
        <v>2</v>
      </c>
      <c r="H9" s="12" t="s">
        <v>3</v>
      </c>
      <c r="J9" s="24" t="s">
        <v>5</v>
      </c>
      <c r="K9" s="2" t="s">
        <v>2</v>
      </c>
      <c r="L9" s="12" t="s">
        <v>3</v>
      </c>
    </row>
    <row r="10" spans="2:12" ht="15.75" thickBot="1" x14ac:dyDescent="0.3">
      <c r="B10" s="49"/>
      <c r="C10" s="3" t="s">
        <v>6</v>
      </c>
      <c r="D10" s="4">
        <f>[1]Hoja1!$C$3481</f>
        <v>11563.014876136764</v>
      </c>
      <c r="F10" s="5"/>
      <c r="G10" s="13" t="s">
        <v>7</v>
      </c>
      <c r="H10" s="4">
        <f>[1]Hoja1!$C$3522</f>
        <v>89543.987200803094</v>
      </c>
      <c r="J10" s="5"/>
      <c r="K10" s="13" t="s">
        <v>8</v>
      </c>
      <c r="L10" s="4">
        <f>[1]Hoja1!$C$3553</f>
        <v>31482.235169428361</v>
      </c>
    </row>
    <row r="11" spans="2:12" x14ac:dyDescent="0.25">
      <c r="B11" s="5"/>
      <c r="C11" s="8" t="s">
        <v>9</v>
      </c>
      <c r="D11" s="9">
        <f>[1]Hoja1!$C$3482</f>
        <v>11933.03135217314</v>
      </c>
      <c r="F11" s="5"/>
      <c r="G11" s="8" t="s">
        <v>10</v>
      </c>
      <c r="H11" s="9">
        <f>[1]Hoja1!$C$3523</f>
        <v>89543.987200803094</v>
      </c>
      <c r="J11" s="5"/>
      <c r="K11" s="8" t="s">
        <v>11</v>
      </c>
      <c r="L11" s="9">
        <f>[1]Hoja1!$C$3554</f>
        <v>33424.821668619334</v>
      </c>
    </row>
    <row r="12" spans="2:12" x14ac:dyDescent="0.25">
      <c r="B12" s="5"/>
      <c r="C12" s="6" t="s">
        <v>12</v>
      </c>
      <c r="D12" s="7">
        <f>[1]Hoja1!$C$3483</f>
        <v>14060.626089382304</v>
      </c>
      <c r="F12" s="5"/>
      <c r="G12" s="6" t="s">
        <v>13</v>
      </c>
      <c r="H12" s="7">
        <f>[1]Hoja1!$C$3524</f>
        <v>104097.9685915672</v>
      </c>
      <c r="J12" s="5"/>
      <c r="K12" s="6" t="s">
        <v>14</v>
      </c>
      <c r="L12" s="7">
        <f>[1]Hoja1!$C$3555</f>
        <v>25130.285664137227</v>
      </c>
    </row>
    <row r="13" spans="2:12" x14ac:dyDescent="0.25">
      <c r="B13" s="5"/>
      <c r="C13" s="8" t="s">
        <v>15</v>
      </c>
      <c r="D13" s="9">
        <f>[1]Hoja1!$C$3484</f>
        <v>15139.840811155069</v>
      </c>
      <c r="F13" s="5"/>
      <c r="G13" s="8" t="s">
        <v>16</v>
      </c>
      <c r="H13" s="9">
        <f>[1]Hoja1!$C$3525</f>
        <v>104097.9685915672</v>
      </c>
      <c r="J13" s="5"/>
      <c r="K13" s="8" t="s">
        <v>17</v>
      </c>
      <c r="L13" s="9">
        <f>[1]Hoja1!$C$3556</f>
        <v>55779.983762483746</v>
      </c>
    </row>
    <row r="14" spans="2:12" x14ac:dyDescent="0.25">
      <c r="B14" s="5"/>
      <c r="C14" s="6" t="s">
        <v>18</v>
      </c>
      <c r="D14" s="7">
        <f>[1]Hoja1!$C$3485</f>
        <v>15509.857287191444</v>
      </c>
      <c r="F14" s="5"/>
      <c r="G14" s="6" t="s">
        <v>19</v>
      </c>
      <c r="H14" s="7">
        <f>[1]Hoja1!$C$3526</f>
        <v>143905.57447181409</v>
      </c>
      <c r="J14" s="5"/>
      <c r="K14" s="6" t="s">
        <v>20</v>
      </c>
      <c r="L14" s="7">
        <f>[1]Hoja1!$C$3557</f>
        <v>33239.813430601142</v>
      </c>
    </row>
    <row r="15" spans="2:12" x14ac:dyDescent="0.25">
      <c r="B15" s="5"/>
      <c r="C15" s="8" t="s">
        <v>21</v>
      </c>
      <c r="D15" s="9">
        <f>[1]Hoja1!$C$3486</f>
        <v>21923.476205155304</v>
      </c>
      <c r="F15" s="5"/>
      <c r="G15" s="8" t="s">
        <v>22</v>
      </c>
      <c r="H15" s="9">
        <f>[1]Hoja1!$C$3527</f>
        <v>143905.57447181409</v>
      </c>
      <c r="J15" s="5"/>
      <c r="K15" s="8" t="s">
        <v>23</v>
      </c>
      <c r="L15" s="9">
        <f>[1]Hoja1!$C$3558</f>
        <v>32653.954010210215</v>
      </c>
    </row>
    <row r="16" spans="2:12" x14ac:dyDescent="0.25">
      <c r="B16" s="5"/>
      <c r="C16" s="6" t="s">
        <v>24</v>
      </c>
      <c r="D16" s="7">
        <f>[1]Hoja1!$C$3487</f>
        <v>37680.011143037671</v>
      </c>
      <c r="F16" s="5"/>
      <c r="G16" s="6" t="s">
        <v>25</v>
      </c>
      <c r="H16" s="7">
        <f>[1]Hoja1!$C$3528</f>
        <v>143905.57447181409</v>
      </c>
      <c r="J16" s="5"/>
      <c r="K16" s="6" t="s">
        <v>26</v>
      </c>
      <c r="L16" s="7">
        <f>[1]Hoja1!$C$3559</f>
        <v>98146.870268648825</v>
      </c>
    </row>
    <row r="17" spans="2:12" x14ac:dyDescent="0.25">
      <c r="B17" s="5"/>
      <c r="C17" s="8" t="s">
        <v>27</v>
      </c>
      <c r="D17" s="9">
        <f>[1]Hoja1!$C$3488</f>
        <v>51987.314883110892</v>
      </c>
      <c r="F17" s="5"/>
      <c r="G17" s="8" t="s">
        <v>28</v>
      </c>
      <c r="H17" s="9">
        <f>[1]Hoja1!$C$3529</f>
        <v>168789.18248526036</v>
      </c>
      <c r="J17" s="5"/>
      <c r="K17" s="8" t="s">
        <v>29</v>
      </c>
      <c r="L17" s="9">
        <f>[1]Hoja1!$C$3560</f>
        <v>50476.414272629008</v>
      </c>
    </row>
    <row r="18" spans="2:12" x14ac:dyDescent="0.25">
      <c r="B18" s="5"/>
      <c r="C18" s="6" t="s">
        <v>30</v>
      </c>
      <c r="D18" s="7">
        <f>[1]Hoja1!$C$3489</f>
        <v>94508.374920957809</v>
      </c>
      <c r="F18" s="5"/>
      <c r="G18" s="6" t="s">
        <v>31</v>
      </c>
      <c r="H18" s="7">
        <f>[1]Hoja1!$C$3530</f>
        <v>168789.18248526036</v>
      </c>
      <c r="J18" s="5"/>
      <c r="K18" s="6" t="s">
        <v>32</v>
      </c>
      <c r="L18" s="7">
        <f>[1]Hoja1!$C$3561</f>
        <v>40670.977657665033</v>
      </c>
    </row>
    <row r="19" spans="2:12" x14ac:dyDescent="0.25">
      <c r="B19" s="5"/>
      <c r="C19" s="8" t="s">
        <v>33</v>
      </c>
      <c r="D19" s="9">
        <f>[1]Hoja1!$C$3490</f>
        <v>175295.30552223331</v>
      </c>
      <c r="F19" s="5"/>
      <c r="G19" s="8" t="s">
        <v>34</v>
      </c>
      <c r="H19" s="9">
        <f>[1]Hoja1!$C$3531</f>
        <v>168789.18248526036</v>
      </c>
      <c r="J19" s="5"/>
      <c r="K19" s="8" t="s">
        <v>35</v>
      </c>
      <c r="L19" s="9">
        <f>[1]Hoja1!$C$3562</f>
        <v>35089.895810783033</v>
      </c>
    </row>
    <row r="20" spans="2:12" x14ac:dyDescent="0.25">
      <c r="B20" s="5"/>
      <c r="C20" s="6" t="s">
        <v>36</v>
      </c>
      <c r="D20" s="7">
        <f>[1]Hoja1!$C$3491</f>
        <v>217970.53909176204</v>
      </c>
      <c r="F20" s="5"/>
      <c r="G20" s="6" t="s">
        <v>37</v>
      </c>
      <c r="H20" s="7">
        <f>[1]Hoja1!$C$3532</f>
        <v>329561.34132306586</v>
      </c>
      <c r="J20" s="5"/>
      <c r="K20" s="6" t="s">
        <v>38</v>
      </c>
      <c r="L20" s="7">
        <f>[1]Hoja1!$C$3563</f>
        <v>92041.59841404864</v>
      </c>
    </row>
    <row r="21" spans="2:12" x14ac:dyDescent="0.25">
      <c r="B21" s="5"/>
      <c r="C21" s="8" t="s">
        <v>39</v>
      </c>
      <c r="D21" s="9">
        <f>[1]Hoja1!$C$3492</f>
        <v>407233.96658436855</v>
      </c>
      <c r="F21" s="5"/>
      <c r="G21" s="8" t="s">
        <v>40</v>
      </c>
      <c r="H21" s="9">
        <f>[1]Hoja1!$C$3533</f>
        <v>329561.34132306586</v>
      </c>
      <c r="J21" s="5"/>
      <c r="K21" s="8" t="s">
        <v>41</v>
      </c>
      <c r="L21" s="9">
        <f>[1]Hoja1!$C$3564</f>
        <v>86368.012448157533</v>
      </c>
    </row>
    <row r="22" spans="2:12" x14ac:dyDescent="0.25">
      <c r="B22" s="5"/>
      <c r="C22" s="10" t="s">
        <v>42</v>
      </c>
      <c r="D22" s="7">
        <f>[1]Hoja1!$C$3493</f>
        <v>805988.38892623677</v>
      </c>
      <c r="F22" s="5"/>
      <c r="G22" s="6" t="s">
        <v>43</v>
      </c>
      <c r="H22" s="7">
        <f>[1]Hoja1!$C$3534</f>
        <v>329561.34132306586</v>
      </c>
      <c r="J22" s="5"/>
      <c r="K22" s="6" t="s">
        <v>44</v>
      </c>
      <c r="L22" s="7">
        <f>[1]Hoja1!$C$3565</f>
        <v>45111.175370101555</v>
      </c>
    </row>
    <row r="23" spans="2:12" ht="15.75" thickBot="1" x14ac:dyDescent="0.3">
      <c r="B23" s="5"/>
      <c r="C23" s="8" t="s">
        <v>45</v>
      </c>
      <c r="D23" s="9">
        <f>[1]Hoja1!$C$3494</f>
        <v>1228146.3533774063</v>
      </c>
      <c r="F23" s="5"/>
      <c r="G23" s="8" t="s">
        <v>46</v>
      </c>
      <c r="H23" s="9">
        <f>[1]Hoja1!$C$3535</f>
        <v>612839.78843524843</v>
      </c>
      <c r="J23" s="5"/>
      <c r="K23" s="8" t="s">
        <v>47</v>
      </c>
      <c r="L23" s="9">
        <f>[1]Hoja1!$C$3566</f>
        <v>47331.274226319809</v>
      </c>
    </row>
    <row r="24" spans="2:12" ht="15.75" thickBot="1" x14ac:dyDescent="0.3">
      <c r="B24" s="11" t="s">
        <v>93</v>
      </c>
      <c r="C24" s="2" t="s">
        <v>2</v>
      </c>
      <c r="D24" s="12" t="s">
        <v>3</v>
      </c>
      <c r="F24" s="5"/>
      <c r="G24" s="6" t="s">
        <v>48</v>
      </c>
      <c r="H24" s="7">
        <f>[1]Hoja1!$C$3536</f>
        <v>630508.07516598527</v>
      </c>
      <c r="J24" s="5"/>
      <c r="K24" s="6" t="s">
        <v>49</v>
      </c>
      <c r="L24" s="7">
        <f>[1]Hoja1!$C$3567</f>
        <v>115630.14876136761</v>
      </c>
    </row>
    <row r="25" spans="2:12" x14ac:dyDescent="0.25">
      <c r="B25" s="5"/>
      <c r="C25" s="13" t="s">
        <v>6</v>
      </c>
      <c r="D25" s="4">
        <f>[1]Hoja1!$C$3495</f>
        <v>10730.477805054916</v>
      </c>
      <c r="F25" s="5"/>
      <c r="G25" s="8" t="s">
        <v>50</v>
      </c>
      <c r="H25" s="9">
        <f>[1]Hoja1!$C$3537</f>
        <v>630508.07516598527</v>
      </c>
      <c r="J25" s="5"/>
      <c r="K25" s="8" t="s">
        <v>51</v>
      </c>
      <c r="L25" s="9">
        <f>[1]Hoja1!$C$3568</f>
        <v>85936.326559448426</v>
      </c>
    </row>
    <row r="26" spans="2:12" x14ac:dyDescent="0.25">
      <c r="B26" s="5"/>
      <c r="C26" s="8" t="s">
        <v>9</v>
      </c>
      <c r="D26" s="9">
        <f>[1]Hoja1!$C$3496</f>
        <v>12118.039590191329</v>
      </c>
      <c r="F26" s="5"/>
      <c r="G26" s="6" t="s">
        <v>52</v>
      </c>
      <c r="H26" s="7">
        <f>[1]Hoja1!$C$3538</f>
        <v>630508.07516598527</v>
      </c>
      <c r="J26" s="5"/>
      <c r="K26" s="6" t="s">
        <v>53</v>
      </c>
      <c r="L26" s="7">
        <f>[1]Hoja1!$C$3569</f>
        <v>65585.420377447721</v>
      </c>
    </row>
    <row r="27" spans="2:12" x14ac:dyDescent="0.25">
      <c r="B27" s="5"/>
      <c r="C27" s="6" t="s">
        <v>12</v>
      </c>
      <c r="D27" s="7">
        <f>[1]Hoja1!$C$3497</f>
        <v>14091.460795718669</v>
      </c>
      <c r="F27" s="5"/>
      <c r="G27" s="8" t="s">
        <v>54</v>
      </c>
      <c r="H27" s="9">
        <f>[1]Hoja1!$C$3539</f>
        <v>1083839.9277232192</v>
      </c>
      <c r="J27" s="5"/>
      <c r="K27" s="8" t="s">
        <v>55</v>
      </c>
      <c r="L27" s="9">
        <f>[1]Hoja1!$C$3570</f>
        <v>56859.198484256507</v>
      </c>
    </row>
    <row r="28" spans="2:12" x14ac:dyDescent="0.25">
      <c r="B28" s="5"/>
      <c r="C28" s="8" t="s">
        <v>15</v>
      </c>
      <c r="D28" s="9">
        <f>[1]Hoja1!$C$3498</f>
        <v>13197.254311964092</v>
      </c>
      <c r="F28" s="5"/>
      <c r="G28" s="6" t="s">
        <v>56</v>
      </c>
      <c r="H28" s="14">
        <f>[1]Hoja1!$C$3540</f>
        <v>4707596.2857854702</v>
      </c>
      <c r="J28" s="5"/>
      <c r="K28" s="6" t="s">
        <v>57</v>
      </c>
      <c r="L28" s="7">
        <f>[1]Hoja1!$C$3571</f>
        <v>152323.44930164164</v>
      </c>
    </row>
    <row r="29" spans="2:12" ht="15.75" thickBot="1" x14ac:dyDescent="0.3">
      <c r="B29" s="5"/>
      <c r="C29" s="6" t="s">
        <v>18</v>
      </c>
      <c r="D29" s="7">
        <f>[1]Hoja1!$C$3499</f>
        <v>15509.857287191444</v>
      </c>
      <c r="F29" s="50" t="s">
        <v>58</v>
      </c>
      <c r="G29" s="51"/>
      <c r="H29" s="52"/>
      <c r="J29" s="5"/>
      <c r="K29" s="8" t="s">
        <v>59</v>
      </c>
      <c r="L29" s="9">
        <f>[1]Hoja1!$C$3572</f>
        <v>119669.49529143141</v>
      </c>
    </row>
    <row r="30" spans="2:12" ht="15.75" thickBot="1" x14ac:dyDescent="0.3">
      <c r="B30" s="5"/>
      <c r="C30" s="8" t="s">
        <v>21</v>
      </c>
      <c r="D30" s="9">
        <f>[1]Hoja1!$C$3500</f>
        <v>20628.418539027985</v>
      </c>
      <c r="F30" s="11" t="s">
        <v>60</v>
      </c>
      <c r="G30" s="2" t="s">
        <v>2</v>
      </c>
      <c r="H30" s="12" t="s">
        <v>3</v>
      </c>
      <c r="J30" s="5"/>
      <c r="K30" s="6" t="s">
        <v>61</v>
      </c>
      <c r="L30" s="7">
        <f>[1]Hoja1!$C$3573</f>
        <v>77980.97232466632</v>
      </c>
    </row>
    <row r="31" spans="2:12" x14ac:dyDescent="0.25">
      <c r="B31" s="5"/>
      <c r="C31" s="6" t="s">
        <v>24</v>
      </c>
      <c r="D31" s="7">
        <f>[1]Hoja1!$C$3501</f>
        <v>31852.251645464741</v>
      </c>
      <c r="F31" s="5"/>
      <c r="G31" s="13" t="s">
        <v>8</v>
      </c>
      <c r="H31" s="25">
        <f>[1]Hoja1!$C$3597</f>
        <v>18315.815563800636</v>
      </c>
      <c r="J31" s="5"/>
      <c r="K31" s="8" t="s">
        <v>62</v>
      </c>
      <c r="L31" s="9">
        <f>[1]Hoja1!$C$3574</f>
        <v>63087.809164202183</v>
      </c>
    </row>
    <row r="32" spans="2:12" x14ac:dyDescent="0.25">
      <c r="B32" s="5"/>
      <c r="C32" s="8" t="s">
        <v>27</v>
      </c>
      <c r="D32" s="9">
        <f>[1]Hoja1!$C$3502</f>
        <v>43723.613584965147</v>
      </c>
      <c r="F32" s="5"/>
      <c r="G32" s="8" t="s">
        <v>11</v>
      </c>
      <c r="H32" s="9">
        <f>[1]Hoja1!$C$3598</f>
        <v>20936.765602391628</v>
      </c>
      <c r="J32" s="16"/>
      <c r="K32" s="6" t="s">
        <v>63</v>
      </c>
      <c r="L32" s="7">
        <f>[1]Hoja1!$C$3575</f>
        <v>181523.91620217898</v>
      </c>
    </row>
    <row r="33" spans="2:12" x14ac:dyDescent="0.25">
      <c r="B33" s="5"/>
      <c r="C33" s="6" t="s">
        <v>30</v>
      </c>
      <c r="D33" s="7">
        <f>[1]Hoja1!$C$3503</f>
        <v>62039.429148765776</v>
      </c>
      <c r="F33" s="5"/>
      <c r="G33" s="6" t="s">
        <v>14</v>
      </c>
      <c r="H33" s="7">
        <f>[1]Hoja1!$C$3599</f>
        <v>20104.228531309785</v>
      </c>
      <c r="J33" s="16"/>
      <c r="K33" s="8" t="s">
        <v>64</v>
      </c>
      <c r="L33" s="9">
        <f>[1]Hoja1!$C$3576</f>
        <v>133236.76607943187</v>
      </c>
    </row>
    <row r="34" spans="2:12" x14ac:dyDescent="0.25">
      <c r="B34" s="5"/>
      <c r="C34" s="8" t="s">
        <v>33</v>
      </c>
      <c r="D34" s="9">
        <f>[1]Hoja1!$C$3667</f>
        <v>144275.59094785043</v>
      </c>
      <c r="F34" s="5"/>
      <c r="G34" s="8" t="s">
        <v>17</v>
      </c>
      <c r="H34" s="9">
        <f>[1]Hoja1!$C$3600</f>
        <v>26764.525099964558</v>
      </c>
      <c r="J34" s="16"/>
      <c r="K34" s="6" t="s">
        <v>65</v>
      </c>
      <c r="L34" s="7">
        <f>[1]Hoja1!$C$3577</f>
        <v>133175.09666675917</v>
      </c>
    </row>
    <row r="35" spans="2:12" x14ac:dyDescent="0.25">
      <c r="B35" s="5"/>
      <c r="C35" s="6" t="s">
        <v>36</v>
      </c>
      <c r="D35" s="7">
        <f>[1]Hoja1!$C$3491</f>
        <v>217970.53909176204</v>
      </c>
      <c r="F35" s="5"/>
      <c r="G35" s="6" t="s">
        <v>20</v>
      </c>
      <c r="H35" s="7">
        <f>[1]Hoja1!$C$3601</f>
        <v>22108.484443173493</v>
      </c>
      <c r="J35" s="16"/>
      <c r="K35" s="8" t="s">
        <v>66</v>
      </c>
      <c r="L35" s="9">
        <f>[1]Hoja1!$C$3578</f>
        <v>87817.243645966664</v>
      </c>
    </row>
    <row r="36" spans="2:12" x14ac:dyDescent="0.25">
      <c r="B36" s="5"/>
      <c r="C36" s="8" t="s">
        <v>39</v>
      </c>
      <c r="D36" s="9">
        <f>[1]Hoja1!$C$3492</f>
        <v>407233.96658436855</v>
      </c>
      <c r="F36" s="5"/>
      <c r="G36" s="8" t="s">
        <v>23</v>
      </c>
      <c r="H36" s="9">
        <f>[1]Hoja1!$C$3602</f>
        <v>20967.600308727997</v>
      </c>
      <c r="J36" s="16"/>
      <c r="K36" s="6" t="s">
        <v>67</v>
      </c>
      <c r="L36" s="7">
        <f>[1]Hoja1!$C$3579</f>
        <v>293916.42079822836</v>
      </c>
    </row>
    <row r="37" spans="2:12" x14ac:dyDescent="0.25">
      <c r="B37" s="5"/>
      <c r="C37" s="10" t="s">
        <v>42</v>
      </c>
      <c r="D37" s="7">
        <f>[1]Hoja1!$C$3493</f>
        <v>805988.38892623677</v>
      </c>
      <c r="F37" s="5"/>
      <c r="G37" s="6" t="s">
        <v>26</v>
      </c>
      <c r="H37" s="7">
        <f>[1]Hoja1!$C$3600</f>
        <v>26764.525099964558</v>
      </c>
      <c r="J37" s="16"/>
      <c r="K37" s="8" t="s">
        <v>68</v>
      </c>
      <c r="L37" s="9">
        <f>[1]Hoja1!$C$3580</f>
        <v>271838.77106139122</v>
      </c>
    </row>
    <row r="38" spans="2:12" x14ac:dyDescent="0.25">
      <c r="B38" s="5"/>
      <c r="C38" s="8" t="s">
        <v>45</v>
      </c>
      <c r="D38" s="17">
        <f>[1]Hoja1!$C$3494</f>
        <v>1228146.3533774063</v>
      </c>
      <c r="F38" s="5"/>
      <c r="G38" s="8" t="s">
        <v>29</v>
      </c>
      <c r="H38" s="9">
        <f>[1]Hoja1!$C$3604</f>
        <v>28953.789249846457</v>
      </c>
      <c r="J38" s="16"/>
      <c r="K38" s="6" t="s">
        <v>69</v>
      </c>
      <c r="L38" s="7">
        <f>[1]Hoja1!$C$3581</f>
        <v>251580.36899839962</v>
      </c>
    </row>
    <row r="39" spans="2:12" ht="15.75" thickBot="1" x14ac:dyDescent="0.3">
      <c r="B39" s="26" t="s">
        <v>70</v>
      </c>
      <c r="C39" s="27"/>
      <c r="D39" s="28"/>
      <c r="F39" s="5"/>
      <c r="G39" s="6" t="s">
        <v>32</v>
      </c>
      <c r="H39" s="7">
        <f>[1]Hoja1!$C$3605</f>
        <v>27782.0704090646</v>
      </c>
      <c r="J39" s="16"/>
      <c r="K39" s="8" t="s">
        <v>71</v>
      </c>
      <c r="L39" s="9">
        <f>[1]Hoja1!$C$3582</f>
        <v>183127.32093166994</v>
      </c>
    </row>
    <row r="40" spans="2:12" ht="15.75" thickBot="1" x14ac:dyDescent="0.3">
      <c r="B40" s="18" t="s">
        <v>72</v>
      </c>
      <c r="C40" s="2" t="s">
        <v>2</v>
      </c>
      <c r="D40" s="12" t="s">
        <v>3</v>
      </c>
      <c r="F40" s="5"/>
      <c r="G40" s="8" t="s">
        <v>35</v>
      </c>
      <c r="H40" s="9">
        <f>[1]Hoja1!$C$3606</f>
        <v>23711.889172664454</v>
      </c>
      <c r="J40" s="19"/>
      <c r="K40" s="6" t="s">
        <v>73</v>
      </c>
      <c r="L40" s="7">
        <f>[1]Hoja1!$C$3583</f>
        <v>372637.42607496731</v>
      </c>
    </row>
    <row r="41" spans="2:12" x14ac:dyDescent="0.25">
      <c r="B41" s="5"/>
      <c r="C41" s="13" t="s">
        <v>12</v>
      </c>
      <c r="D41" s="4">
        <f>[1]Hoja1!$C$3541</f>
        <v>16034.047294909646</v>
      </c>
      <c r="F41" s="5"/>
      <c r="G41" s="6" t="s">
        <v>38</v>
      </c>
      <c r="H41" s="7">
        <f>[1]Hoja1!$C$3607</f>
        <v>53837.397263292762</v>
      </c>
      <c r="J41" s="19"/>
      <c r="K41" s="8" t="s">
        <v>74</v>
      </c>
      <c r="L41" s="9">
        <f>[1]Hoja1!$C$3584</f>
        <v>333477.34902778431</v>
      </c>
    </row>
    <row r="42" spans="2:12" x14ac:dyDescent="0.25">
      <c r="B42" s="5"/>
      <c r="C42" s="8" t="s">
        <v>15</v>
      </c>
      <c r="D42" s="9">
        <f>[1]Hoja1!$C$3542</f>
        <v>16188.220826591469</v>
      </c>
      <c r="F42" s="5"/>
      <c r="G42" s="8" t="s">
        <v>41</v>
      </c>
      <c r="H42" s="9">
        <f>[1]Hoja1!$C$3608</f>
        <v>45234.514195447016</v>
      </c>
      <c r="J42" s="20"/>
      <c r="K42" s="6" t="s">
        <v>75</v>
      </c>
      <c r="L42" s="7">
        <f>[1]Hoja1!$C$3585</f>
        <v>247140.17128596306</v>
      </c>
    </row>
    <row r="43" spans="2:12" x14ac:dyDescent="0.25">
      <c r="B43" s="5"/>
      <c r="C43" s="6" t="s">
        <v>18</v>
      </c>
      <c r="D43" s="7">
        <f>[1]Hoja1!$C$3543</f>
        <v>17853.294968755163</v>
      </c>
      <c r="F43" s="5"/>
      <c r="G43" s="6" t="s">
        <v>44</v>
      </c>
      <c r="H43" s="7">
        <f>[1]Hoja1!$C$3609</f>
        <v>34380.697565046634</v>
      </c>
      <c r="J43" s="16"/>
      <c r="K43" s="8" t="s">
        <v>76</v>
      </c>
      <c r="L43" s="9">
        <f>[1]Hoja1!$C$3586</f>
        <v>225586.71155684415</v>
      </c>
    </row>
    <row r="44" spans="2:12" x14ac:dyDescent="0.25">
      <c r="B44" s="5"/>
      <c r="C44" s="8" t="s">
        <v>21</v>
      </c>
      <c r="D44" s="9">
        <f>[1]Hoja1!$C$3544</f>
        <v>22046.815030500766</v>
      </c>
      <c r="F44" s="5"/>
      <c r="G44" s="8" t="s">
        <v>47</v>
      </c>
      <c r="H44" s="9">
        <f>[1]Hoja1!$C$3610</f>
        <v>35953.267588201241</v>
      </c>
      <c r="J44" s="5"/>
      <c r="K44" s="6" t="s">
        <v>77</v>
      </c>
      <c r="L44" s="7">
        <f>[1]Hoja1!$C$3587</f>
        <v>489223.45073276223</v>
      </c>
    </row>
    <row r="45" spans="2:12" x14ac:dyDescent="0.25">
      <c r="B45" s="5"/>
      <c r="C45" s="6" t="s">
        <v>24</v>
      </c>
      <c r="D45" s="7">
        <f>[1]Hoja1!$C$3545</f>
        <v>27196.210988673669</v>
      </c>
      <c r="F45" s="5"/>
      <c r="G45" s="6" t="s">
        <v>49</v>
      </c>
      <c r="H45" s="7">
        <f>[1]Hoja1!$C$3611</f>
        <v>67034.651575256852</v>
      </c>
      <c r="J45" s="5"/>
      <c r="K45" s="8" t="s">
        <v>78</v>
      </c>
      <c r="L45" s="9">
        <f>[1]Hoja1!$C$3588</f>
        <v>396657.66231099545</v>
      </c>
    </row>
    <row r="46" spans="2:12" x14ac:dyDescent="0.25">
      <c r="B46" s="5"/>
      <c r="C46" s="8" t="s">
        <v>27</v>
      </c>
      <c r="D46" s="9">
        <f>[1]Hoja1!$C$3546</f>
        <v>30464.689860328319</v>
      </c>
      <c r="F46" s="5"/>
      <c r="G46" s="8" t="s">
        <v>51</v>
      </c>
      <c r="H46" s="9">
        <f>[1]Hoja1!$C$3612</f>
        <v>54546.595509029161</v>
      </c>
      <c r="J46" s="5"/>
      <c r="K46" s="6" t="s">
        <v>79</v>
      </c>
      <c r="L46" s="7">
        <f>[1]Hoja1!$C$3589</f>
        <v>275323.0928774004</v>
      </c>
    </row>
    <row r="47" spans="2:12" x14ac:dyDescent="0.25">
      <c r="B47" s="5"/>
      <c r="C47" s="6" t="s">
        <v>30</v>
      </c>
      <c r="D47" s="7">
        <f>[1]Hoja1!$C$3547</f>
        <v>53991.570794974599</v>
      </c>
      <c r="F47" s="5"/>
      <c r="G47" s="6" t="s">
        <v>53</v>
      </c>
      <c r="H47" s="7">
        <f>[1]Hoja1!$C$3613</f>
        <v>59850.164998883891</v>
      </c>
      <c r="J47" s="5"/>
      <c r="K47" s="8" t="s">
        <v>80</v>
      </c>
      <c r="L47" s="9">
        <f>[1]Hoja1!$C$3590</f>
        <v>760568.86649277166</v>
      </c>
    </row>
    <row r="48" spans="2:12" x14ac:dyDescent="0.25">
      <c r="B48" s="5"/>
      <c r="C48" s="8" t="s">
        <v>33</v>
      </c>
      <c r="D48" s="9">
        <f>[1]Hoja1!$C$3548</f>
        <v>78258.484681693619</v>
      </c>
      <c r="F48" s="5"/>
      <c r="G48" s="8" t="s">
        <v>55</v>
      </c>
      <c r="H48" s="9">
        <f>[1]Hoja1!$C$3614</f>
        <v>43600.274759619686</v>
      </c>
      <c r="J48" s="5"/>
      <c r="K48" s="6" t="s">
        <v>81</v>
      </c>
      <c r="L48" s="7">
        <f>[1]Hoja1!$C$3591</f>
        <v>719682.04589075211</v>
      </c>
    </row>
    <row r="49" spans="2:12" x14ac:dyDescent="0.25">
      <c r="B49" s="5"/>
      <c r="C49" s="6" t="s">
        <v>36</v>
      </c>
      <c r="D49" s="7">
        <f>[1]Hoja1!$C$3549</f>
        <v>103851.29094087632</v>
      </c>
      <c r="F49" s="5"/>
      <c r="G49" s="6" t="s">
        <v>57</v>
      </c>
      <c r="H49" s="7">
        <f>[1]Hoja1!$C$3615</f>
        <v>57722.570261674708</v>
      </c>
      <c r="J49" s="5"/>
      <c r="K49" s="8" t="s">
        <v>82</v>
      </c>
      <c r="L49" s="9">
        <f>[1]Hoja1!$C$3592</f>
        <v>687058.92658687825</v>
      </c>
    </row>
    <row r="50" spans="2:12" x14ac:dyDescent="0.25">
      <c r="B50" s="5"/>
      <c r="C50" s="8" t="s">
        <v>39</v>
      </c>
      <c r="D50" s="9">
        <f>[1]Hoja1!$C$3550</f>
        <v>159692.9441160328</v>
      </c>
      <c r="F50" s="5"/>
      <c r="G50" s="8" t="s">
        <v>59</v>
      </c>
      <c r="H50" s="9">
        <f>[1]Hoja1!$C$3616</f>
        <v>61792.75149807486</v>
      </c>
      <c r="J50" s="5"/>
      <c r="K50" s="6" t="s">
        <v>83</v>
      </c>
      <c r="L50" s="7">
        <f>[1]Hoja1!$C$3593</f>
        <v>497857.16850694444</v>
      </c>
    </row>
    <row r="51" spans="2:12" x14ac:dyDescent="0.25">
      <c r="B51" s="5"/>
      <c r="C51" s="10" t="s">
        <v>42</v>
      </c>
      <c r="D51" s="7">
        <f>[1]Hoja1!$C$3551</f>
        <v>220930.67090005311</v>
      </c>
      <c r="F51" s="5"/>
      <c r="G51" s="6" t="s">
        <v>61</v>
      </c>
      <c r="H51" s="7">
        <f>[1]Hoja1!$C$3617</f>
        <v>48903.844249474423</v>
      </c>
      <c r="J51" s="5"/>
      <c r="K51" s="8" t="s">
        <v>84</v>
      </c>
      <c r="L51" s="9">
        <f>[1]Hoja1!$C$3594</f>
        <v>1583670.5174356913</v>
      </c>
    </row>
    <row r="52" spans="2:12" x14ac:dyDescent="0.25">
      <c r="B52" s="5"/>
      <c r="C52" s="8" t="s">
        <v>45</v>
      </c>
      <c r="D52" s="9">
        <f>[1]Hoja1!$C$3552</f>
        <v>281243.35649398243</v>
      </c>
      <c r="F52" s="5"/>
      <c r="G52" s="8" t="s">
        <v>62</v>
      </c>
      <c r="H52" s="9">
        <f>[1]Hoja1!$C$3618</f>
        <v>47362.108932656178</v>
      </c>
      <c r="J52" s="5"/>
      <c r="K52" s="6" t="s">
        <v>85</v>
      </c>
      <c r="L52" s="7">
        <f>[1]Hoja1!$C$3595</f>
        <v>1452653.8502124776</v>
      </c>
    </row>
    <row r="53" spans="2:12" ht="15.75" thickBot="1" x14ac:dyDescent="0.3">
      <c r="B53" s="26" t="s">
        <v>70</v>
      </c>
      <c r="C53" s="27"/>
      <c r="D53" s="28"/>
      <c r="F53" s="16"/>
      <c r="G53" s="6" t="s">
        <v>63</v>
      </c>
      <c r="H53" s="7">
        <f>[1]Hoja1!$C$3619</f>
        <v>115660.98346770398</v>
      </c>
      <c r="J53" s="5"/>
      <c r="K53" s="8" t="s">
        <v>86</v>
      </c>
      <c r="L53" s="9">
        <f>[1]Hoja1!$C$3596</f>
        <v>1145015.9850945666</v>
      </c>
    </row>
    <row r="54" spans="2:12" ht="15.75" thickBot="1" x14ac:dyDescent="0.3">
      <c r="B54" s="18" t="s">
        <v>87</v>
      </c>
      <c r="C54" s="2" t="s">
        <v>2</v>
      </c>
      <c r="D54" s="12" t="s">
        <v>3</v>
      </c>
      <c r="F54" s="16"/>
      <c r="G54" s="8" t="s">
        <v>64</v>
      </c>
      <c r="H54" s="9">
        <f>[1]Hoja1!$C$3620</f>
        <v>87940.582471312126</v>
      </c>
      <c r="J54" s="26" t="s">
        <v>70</v>
      </c>
      <c r="K54" s="27"/>
      <c r="L54" s="28"/>
    </row>
    <row r="55" spans="2:12" ht="15.75" thickBot="1" x14ac:dyDescent="0.3">
      <c r="B55" s="5"/>
      <c r="C55" s="13" t="s">
        <v>6</v>
      </c>
      <c r="D55" s="4">
        <f>[1]Hoja1!$C$3508</f>
        <v>34010.681089010264</v>
      </c>
      <c r="F55" s="16"/>
      <c r="G55" s="6" t="s">
        <v>65</v>
      </c>
      <c r="H55" s="7">
        <f>[1]Hoja1!$C$3621</f>
        <v>76377.567595175366</v>
      </c>
    </row>
    <row r="56" spans="2:12" ht="15.75" x14ac:dyDescent="0.25">
      <c r="B56" s="5"/>
      <c r="C56" s="8" t="s">
        <v>9</v>
      </c>
      <c r="D56" s="9">
        <f>[1]Hoja1!$C$3509</f>
        <v>35706.589937510325</v>
      </c>
      <c r="F56" s="16"/>
      <c r="G56" s="8" t="s">
        <v>66</v>
      </c>
      <c r="H56" s="9">
        <f>[1]Hoja1!$C$3622</f>
        <v>68915.56866177512</v>
      </c>
      <c r="J56" s="31" t="s">
        <v>88</v>
      </c>
      <c r="K56" s="32"/>
      <c r="L56" s="33"/>
    </row>
    <row r="57" spans="2:12" ht="16.5" thickBot="1" x14ac:dyDescent="0.3">
      <c r="B57" s="5"/>
      <c r="C57" s="6" t="s">
        <v>12</v>
      </c>
      <c r="D57" s="7">
        <f>[1]Hoja1!$C$3510</f>
        <v>36569.961714928526</v>
      </c>
      <c r="F57" s="16"/>
      <c r="G57" s="6" t="s">
        <v>67</v>
      </c>
      <c r="H57" s="7">
        <f>[1]Hoja1!$C$3623</f>
        <v>184792.39507383364</v>
      </c>
      <c r="J57" s="34" t="s">
        <v>89</v>
      </c>
      <c r="K57" s="35"/>
      <c r="L57" s="36"/>
    </row>
    <row r="58" spans="2:12" ht="15.75" thickBot="1" x14ac:dyDescent="0.3">
      <c r="B58" s="5"/>
      <c r="C58" s="8" t="s">
        <v>15</v>
      </c>
      <c r="D58" s="9">
        <f>[1]Hoja1!$C$3511</f>
        <v>49088.852487492601</v>
      </c>
      <c r="F58" s="16"/>
      <c r="G58" s="8" t="s">
        <v>68</v>
      </c>
      <c r="H58" s="9">
        <f>[1]Hoja1!$C$3624</f>
        <v>165582.37302627848</v>
      </c>
    </row>
    <row r="59" spans="2:12" ht="15.75" x14ac:dyDescent="0.25">
      <c r="B59" s="5"/>
      <c r="C59" s="6" t="s">
        <v>18</v>
      </c>
      <c r="D59" s="7">
        <f>[1]Hoja1!$C$3512</f>
        <v>49828.885439565354</v>
      </c>
      <c r="F59" s="16"/>
      <c r="G59" s="6" t="s">
        <v>69</v>
      </c>
      <c r="H59" s="7">
        <f>[1]Hoja1!$C$3625</f>
        <v>147143.21863713235</v>
      </c>
      <c r="J59" s="37" t="s">
        <v>92</v>
      </c>
      <c r="K59" s="38"/>
      <c r="L59" s="39"/>
    </row>
    <row r="60" spans="2:12" ht="15.75" x14ac:dyDescent="0.25">
      <c r="B60" s="5"/>
      <c r="C60" s="8" t="s">
        <v>21</v>
      </c>
      <c r="D60" s="9">
        <f>[1]Hoja1!$C$3513</f>
        <v>51216.447224701769</v>
      </c>
      <c r="F60" s="16"/>
      <c r="G60" s="8" t="s">
        <v>71</v>
      </c>
      <c r="H60" s="9">
        <f>[1]Hoja1!$C$3626</f>
        <v>118035.25585560409</v>
      </c>
      <c r="J60" s="40" t="s">
        <v>90</v>
      </c>
      <c r="K60" s="41"/>
      <c r="L60" s="42"/>
    </row>
    <row r="61" spans="2:12" ht="15.75" thickBot="1" x14ac:dyDescent="0.3">
      <c r="B61" s="5"/>
      <c r="C61" s="6" t="s">
        <v>24</v>
      </c>
      <c r="D61" s="7">
        <f>[1]Hoja1!$C$3514</f>
        <v>85381.301845393857</v>
      </c>
      <c r="F61" s="19"/>
      <c r="G61" s="6" t="s">
        <v>73</v>
      </c>
      <c r="H61" s="7">
        <f>[1]Hoja1!$C$3627</f>
        <v>235700.49523517175</v>
      </c>
      <c r="J61" s="43" t="s">
        <v>91</v>
      </c>
      <c r="K61" s="44"/>
      <c r="L61" s="45"/>
    </row>
    <row r="62" spans="2:12" x14ac:dyDescent="0.25">
      <c r="B62" s="5"/>
      <c r="C62" s="8" t="s">
        <v>27</v>
      </c>
      <c r="D62" s="9">
        <f>[1]Hoja1!$C$3515</f>
        <v>108322.32335964919</v>
      </c>
      <c r="F62" s="19"/>
      <c r="G62" s="8" t="s">
        <v>74</v>
      </c>
      <c r="H62" s="9">
        <f>[1]Hoja1!$C$3628</f>
        <v>213345.33314130738</v>
      </c>
    </row>
    <row r="63" spans="2:12" x14ac:dyDescent="0.25">
      <c r="B63" s="5"/>
      <c r="C63" s="6" t="s">
        <v>30</v>
      </c>
      <c r="D63" s="7">
        <f>[1]Hoja1!$C$3516</f>
        <v>193333.60872900666</v>
      </c>
      <c r="F63" s="20"/>
      <c r="G63" s="6" t="s">
        <v>75</v>
      </c>
      <c r="H63" s="7">
        <f>[1]Hoja1!$C$3629</f>
        <v>189448.43573062471</v>
      </c>
    </row>
    <row r="64" spans="2:12" x14ac:dyDescent="0.25">
      <c r="B64" s="5"/>
      <c r="C64" s="8" t="s">
        <v>33</v>
      </c>
      <c r="D64" s="9">
        <f>[1]Hoja1!$C$3517</f>
        <v>388486.46513185877</v>
      </c>
      <c r="F64" s="16"/>
      <c r="G64" s="8" t="s">
        <v>76</v>
      </c>
      <c r="H64" s="9">
        <f>[1]Hoja1!$C$3630</f>
        <v>179581.32970298803</v>
      </c>
    </row>
    <row r="65" spans="2:8" x14ac:dyDescent="0.25">
      <c r="B65" s="5"/>
      <c r="C65" s="6" t="s">
        <v>36</v>
      </c>
      <c r="D65" s="7">
        <f>[1]Hoja1!$C$3518</f>
        <v>399463.62058760476</v>
      </c>
      <c r="F65" s="5"/>
      <c r="G65" s="6" t="s">
        <v>77</v>
      </c>
      <c r="H65" s="7">
        <f>[1]Hoja1!$C$3631</f>
        <v>302673.47739775595</v>
      </c>
    </row>
    <row r="66" spans="2:8" x14ac:dyDescent="0.25">
      <c r="B66" s="5"/>
      <c r="C66" s="8" t="s">
        <v>39</v>
      </c>
      <c r="D66" s="9">
        <f>[1]Hoja1!$C$3519</f>
        <v>723659.72300814313</v>
      </c>
      <c r="F66" s="5"/>
      <c r="G66" s="8" t="s">
        <v>78</v>
      </c>
      <c r="H66" s="9">
        <f>[1]Hoja1!$C$3632</f>
        <v>276155.62994848232</v>
      </c>
    </row>
    <row r="67" spans="2:8" x14ac:dyDescent="0.25">
      <c r="B67" s="5"/>
      <c r="C67" s="10" t="s">
        <v>42</v>
      </c>
      <c r="D67" s="7">
        <f>[1]Hoja1!$C$3520</f>
        <v>1684777.519512631</v>
      </c>
      <c r="F67" s="5"/>
      <c r="G67" s="6" t="s">
        <v>79</v>
      </c>
      <c r="H67" s="7">
        <f>[1]Hoja1!$C$3633</f>
        <v>247047.66716695399</v>
      </c>
    </row>
    <row r="68" spans="2:8" x14ac:dyDescent="0.25">
      <c r="B68" s="5"/>
      <c r="C68" s="8" t="s">
        <v>45</v>
      </c>
      <c r="D68" s="17">
        <f>[1]Hoja1!$C$3521</f>
        <v>3674016.9293905264</v>
      </c>
      <c r="F68" s="5"/>
      <c r="G68" s="8" t="s">
        <v>80</v>
      </c>
      <c r="H68" s="9">
        <f>'[2]completa '!$O91</f>
        <v>532138.50979601836</v>
      </c>
    </row>
    <row r="69" spans="2:8" ht="15.75" thickBot="1" x14ac:dyDescent="0.3">
      <c r="B69" s="26" t="s">
        <v>70</v>
      </c>
      <c r="C69" s="27"/>
      <c r="D69" s="28"/>
      <c r="F69" s="5"/>
      <c r="G69" s="6" t="s">
        <v>81</v>
      </c>
      <c r="H69" s="7">
        <f>[1]Hoja1!$C$3635</f>
        <v>496037.92083309888</v>
      </c>
    </row>
    <row r="70" spans="2:8" x14ac:dyDescent="0.25">
      <c r="F70" s="5"/>
      <c r="G70" s="8" t="s">
        <v>82</v>
      </c>
      <c r="H70" s="9">
        <f>[1]Hoja1!$C$3636</f>
        <v>455397.77788177022</v>
      </c>
    </row>
    <row r="71" spans="2:8" x14ac:dyDescent="0.25">
      <c r="F71" s="5"/>
      <c r="G71" s="6" t="s">
        <v>83</v>
      </c>
      <c r="H71" s="7">
        <f>[1]Hoja1!$C$3637</f>
        <v>385680.50685524964</v>
      </c>
    </row>
    <row r="72" spans="2:8" x14ac:dyDescent="0.25">
      <c r="F72" s="5"/>
      <c r="G72" s="8" t="s">
        <v>84</v>
      </c>
      <c r="H72" s="9">
        <f>[1]Hoja1!$C$3638</f>
        <v>843205.87947422906</v>
      </c>
    </row>
    <row r="73" spans="2:8" x14ac:dyDescent="0.25">
      <c r="F73" s="5"/>
      <c r="G73" s="6" t="s">
        <v>85</v>
      </c>
      <c r="H73" s="7">
        <f>[1]Hoja1!$C$3639</f>
        <v>797909.69586610945</v>
      </c>
    </row>
    <row r="74" spans="2:8" x14ac:dyDescent="0.25">
      <c r="F74" s="5"/>
      <c r="G74" s="8" t="s">
        <v>86</v>
      </c>
      <c r="H74" s="9">
        <f>[1]Hoja1!$C$3640</f>
        <v>680090.28295485978</v>
      </c>
    </row>
    <row r="75" spans="2:8" ht="15.75" thickBot="1" x14ac:dyDescent="0.3">
      <c r="F75" s="26" t="s">
        <v>70</v>
      </c>
      <c r="G75" s="27"/>
      <c r="H75" s="28"/>
    </row>
  </sheetData>
  <sheetProtection algorithmName="SHA-512" hashValue="d9vLo5m14g4GJ29/Wx+oXn+Bh4ssmFEDg+P7nhjI64LtuuZfO+/xoDdSY7Fw/cdgvJo9No3snBT8ZANQ4lkdPw==" saltValue="ZGH2h1JcypO9Kld+dsw14Q==" spinCount="100000" sheet="1" objects="1" scenarios="1"/>
  <mergeCells count="15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B9:B10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2025-11-07T12:59:00Z</cp:lastPrinted>
  <dcterms:created xsi:type="dcterms:W3CDTF">2025-05-06T21:34:40Z</dcterms:created>
  <dcterms:modified xsi:type="dcterms:W3CDTF">2025-11-07T12:59:37Z</dcterms:modified>
</cp:coreProperties>
</file>