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D0944BEE-7B90-42F5-8FAB-408CFCFEC9C8}" xr6:coauthVersionLast="47" xr6:coauthVersionMax="47" xr10:uidLastSave="{00000000-0000-0000-0000-000000000000}"/>
  <bookViews>
    <workbookView xWindow="2340" yWindow="2340" windowWidth="15375" windowHeight="7785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<sst xmlns="http://schemas.openxmlformats.org/spreadsheetml/2006/main" count="232" uniqueCount="129">
  <si>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</si>
  <si>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</si>
  <si>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</si>
  <si>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</si>
  <si>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</si>
  <si>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</si>
  <si>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</si>
  <si>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</si>
  <si>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</si>
  <si>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</si>
  <si>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</si>
  <si>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</si>
  <si>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</si>
  <si>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</si>
  <si>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</si>
  <si>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</si>
  <si>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</si>
  <si>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</si>
  <si>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</si>
  <si>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</si>
  <si>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</si>
  <si>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</si>
  <si>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</si>
  <si>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</si>
  <si>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</si>
  <si>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</si>
  <si>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</si>
  <si>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</si>
  <si>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</si>
  <si>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</si>
  <si>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</si>
  <si>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</si>
  <si>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</si>
  <si>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</si>
  <si>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</si>
  <si>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</si>
  <si>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</si>
  <si>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</si>
  <si>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</si>
  <si>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</si>
  <si>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</si>
  <si>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</si>
  <si>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</si>
  <si>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</si>
  <si>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</si>
  <si>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</si>
  <si>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</si>
  <si>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</si>
  <si>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</si>
  <si>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</si>
  <si>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</si>
  <si>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</si>
  <si>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</si>
  <si>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</si>
  <si>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</si>
  <si>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</si>
  <si>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</si>
  <si>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</si>
  <si>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</si>
  <si>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</si>
  <si>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</si>
  <si>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</si>
  <si>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</si>
  <si>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</si>
  <si>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</si>
  <si>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</si>
  <si>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</si>
  <si>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</si>
  <si>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</si>
  <si>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</si>
  <si>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</si>
  <si>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</si>
  <si>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</si>
  <si>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</si>
  <si>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</si>
  <si>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</si>
  <si>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</si>
  <si>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</si>
  <si>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</si>
  <si>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</si>
  <si>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</si>
  <si>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</si>
  <si>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</si>
  <si>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</si>
  <si>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</si>
  <si>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</si>
  <si>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</si>
  <si>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</si>
  <si>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</si>
  <si>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</si>
  <si>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</si>
  <si>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</si>
  <si>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</si>
  <si>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</si>
  <si>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</si>
  <si>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</si>
  <si>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</si>
  <si>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</si>
  <si>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</si>
  <si>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</si>
  <si>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</si>
  <si>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</si>
  <si>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</si>
  <si>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</si>
  <si>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</si>
  <si>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</si>
  <si>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</si>
  <si>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</si>
  <si>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</si>
  <si>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</si>
  <si>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</si>
  <si>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</si>
  <si>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</si>
  <si>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</si>
  <si>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</si>
  <si>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</si>
  <si>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</si>
  <si>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</si>
  <si>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</si>
  <si>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</si>
  <si>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</si>
  <si>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</si>
  <si>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</si>
  <si>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</si>
  <si>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solicitar cotizacion</t>
  </si>
  <si>
    <t>enviar e-mail</t>
  </si>
  <si>
    <t>DF81081300</t>
  </si>
  <si>
    <t>BIDET ADAPTABLE DOBLE FUNCION PRO</t>
  </si>
  <si>
    <t>Lista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</si>
</sst>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rial Narrow"/>
      <family val="2"/>
    </font>
    <font>
      <b/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3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19050</xdr:rowOff>
    </xdr:from>
    <xdr:to>
      <xdr:col>26</xdr:col>
      <xdr:colOff>295275</xdr:colOff>
      <xdr:row>0</xdr:row>
      <xdr:rowOff>342900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7900" y="1905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088">
          <cell r="C3088">
            <v>13062.306446227632</v>
          </cell>
        </row>
        <row r="3089">
          <cell r="C3089">
            <v>27712.477426166413</v>
          </cell>
        </row>
        <row r="3090">
          <cell r="C3090">
            <v>12181.613052364577</v>
          </cell>
        </row>
        <row r="3091">
          <cell r="C3091">
            <v>120490.28338838859</v>
          </cell>
        </row>
        <row r="3092">
          <cell r="C3092">
            <v>133173.47604667535</v>
          </cell>
        </row>
        <row r="3093">
          <cell r="C3093">
            <v>1971.1292514108134</v>
          </cell>
        </row>
        <row r="3094">
          <cell r="C3094">
            <v>2276.4770005084997</v>
          </cell>
        </row>
        <row r="3095">
          <cell r="C3095">
            <v>2758.0785832043643</v>
          </cell>
        </row>
        <row r="3096">
          <cell r="C3096">
            <v>2488.3618795526058</v>
          </cell>
        </row>
        <row r="3097">
          <cell r="C3097">
            <v>2962.3444976266237</v>
          </cell>
        </row>
        <row r="3098">
          <cell r="C3098">
            <v>1942.0459629070347</v>
          </cell>
        </row>
        <row r="3099">
          <cell r="C3099">
            <v>2449.3967002036202</v>
          </cell>
        </row>
        <row r="3111">
          <cell r="C3111">
            <v>3170.8015120956993</v>
          </cell>
        </row>
        <row r="3112">
          <cell r="C3112">
            <v>3637.0848249718929</v>
          </cell>
        </row>
        <row r="3113">
          <cell r="C3113">
            <v>3077.5394934820606</v>
          </cell>
        </row>
        <row r="3114">
          <cell r="C3114">
            <v>3543.8361964542514</v>
          </cell>
        </row>
        <row r="3115">
          <cell r="C3115">
            <v>10491.555306010314</v>
          </cell>
        </row>
        <row r="3116">
          <cell r="C3116">
            <v>8889.510660639171</v>
          </cell>
        </row>
        <row r="3117">
          <cell r="C3117">
            <v>15062.987639502089</v>
          </cell>
        </row>
        <row r="3118">
          <cell r="C3118">
            <v>18228.781255695205</v>
          </cell>
        </row>
        <row r="3119">
          <cell r="C3119">
            <v>19900.025917174789</v>
          </cell>
        </row>
        <row r="3120">
          <cell r="C3120">
            <v>21716.445999445339</v>
          </cell>
        </row>
        <row r="3121">
          <cell r="C3121">
            <v>3059.0592481364283</v>
          </cell>
        </row>
        <row r="3122">
          <cell r="C3122">
            <v>2415.8411196371062</v>
          </cell>
        </row>
        <row r="3123">
          <cell r="C3123">
            <v>3381.2249578053597</v>
          </cell>
        </row>
        <row r="3125">
          <cell r="C3125">
            <v>6624.5854872336886</v>
          </cell>
        </row>
        <row r="3126">
          <cell r="C3126">
            <v>7070.360911656252</v>
          </cell>
        </row>
        <row r="3127">
          <cell r="C3127">
            <v>16386.330826808015</v>
          </cell>
        </row>
        <row r="3128">
          <cell r="C3128">
            <v>16386.330826808015</v>
          </cell>
        </row>
        <row r="3129">
          <cell r="C3129">
            <v>11084.736558642633</v>
          </cell>
        </row>
        <row r="3130">
          <cell r="C3130">
            <v>24456.876436126691</v>
          </cell>
        </row>
        <row r="3131">
          <cell r="C3131">
            <v>24300.814867290796</v>
          </cell>
        </row>
        <row r="3132">
          <cell r="C3132">
            <v>24300.814867290796</v>
          </cell>
        </row>
        <row r="3133">
          <cell r="C3133">
            <v>24300.814867290796</v>
          </cell>
        </row>
        <row r="3134">
          <cell r="C3134">
            <v>25192.581870542715</v>
          </cell>
        </row>
        <row r="3137">
          <cell r="C3137">
            <v>25493.564448345642</v>
          </cell>
        </row>
        <row r="3138">
          <cell r="C3138">
            <v>7972.0212829785196</v>
          </cell>
        </row>
        <row r="3143">
          <cell r="C3143">
            <v>4010.1195093304455</v>
          </cell>
        </row>
        <row r="3144">
          <cell r="C3144">
            <v>8729.6195243483671</v>
          </cell>
        </row>
        <row r="3145">
          <cell r="C3145">
            <v>18963.602943775495</v>
          </cell>
        </row>
        <row r="3146">
          <cell r="C3146">
            <v>19387.3727018637</v>
          </cell>
        </row>
        <row r="3147">
          <cell r="C3147">
            <v>31146.92992842758</v>
          </cell>
        </row>
        <row r="3148">
          <cell r="C3148">
            <v>120490.28338838859</v>
          </cell>
        </row>
        <row r="3155">
          <cell r="C3155">
            <v>113783.80981265461</v>
          </cell>
        </row>
        <row r="3292">
          <cell r="C3292">
            <v>5776.9426760310098</v>
          </cell>
        </row>
        <row r="3294">
          <cell r="C3294">
            <v>20527.80717786133</v>
          </cell>
        </row>
        <row r="3295">
          <cell r="C3295">
            <v>22098.23780658541</v>
          </cell>
        </row>
        <row r="3296">
          <cell r="C3296">
            <v>3381.2249578053597</v>
          </cell>
        </row>
        <row r="3297">
          <cell r="C3297">
            <v>42487.845803669807</v>
          </cell>
        </row>
        <row r="3298">
          <cell r="C3298">
            <v>53109.044019115485</v>
          </cell>
        </row>
        <row r="3299">
          <cell r="C3299">
            <v>49569.653334531969</v>
          </cell>
        </row>
        <row r="3300">
          <cell r="C3300">
            <v>56649.947784546566</v>
          </cell>
        </row>
        <row r="3301">
          <cell r="C3301">
            <v>36796.05074807872</v>
          </cell>
        </row>
        <row r="3302">
          <cell r="C3302">
            <v>6481.636648119812</v>
          </cell>
        </row>
        <row r="3329">
          <cell r="C3329">
            <v>22111.13246902977</v>
          </cell>
        </row>
        <row r="3330">
          <cell r="C3330">
            <v>24129.381468251257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49">
        <v>46126</v>
      </c>
      <c r="B1" s="50"/>
      <c r="C1" s="51" t="s">
        <v>123</v>
      </c>
      <c r="D1" s="51"/>
      <c r="E1" s="51"/>
      <c r="F1" s="51"/>
      <c r="G1" s="51"/>
      <c r="H1" s="51"/>
      <c r="I1" s="51"/>
      <c r="J1" s="51"/>
      <c r="K1" s="51"/>
      <c r="L1" s="51"/>
      <c r="M1" s="46" t="s">
        <v>116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124</v>
      </c>
      <c r="AC1" s="46"/>
      <c r="AD1" s="46"/>
      <c r="AE1" s="46"/>
      <c r="AF1" s="45"/>
      <c r="AG1" s="45"/>
      <c r="AH1" s="47" t="s">
        <v>125</v>
      </c>
      <c r="AI1" s="47"/>
      <c r="AJ1" s="47"/>
      <c r="AK1" s="47"/>
      <c r="AL1" s="43"/>
      <c r="AM1" s="48" t="s">
        <v>128</v>
      </c>
      <c r="AN1" s="48"/>
      <c r="AO1" s="43"/>
      <c r="AP1" s="44"/>
    </row>
    <row r="2" spans="1:42" ht="20.100000000000001" customHeight="1" thickBot="1" x14ac:dyDescent="0.3">
      <c r="A2" s="132" t="s">
        <v>15</v>
      </c>
      <c r="B2" s="133"/>
      <c r="C2" s="133"/>
      <c r="D2" s="133"/>
      <c r="E2" s="134"/>
      <c r="F2" s="13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5"/>
    </row>
    <row r="3" spans="1:42" x14ac:dyDescent="0.25">
      <c r="A3" s="136" t="s">
        <v>0</v>
      </c>
      <c r="B3" s="94"/>
      <c r="C3" s="94"/>
      <c r="D3" s="94"/>
      <c r="E3" s="137" t="s">
        <v>1</v>
      </c>
      <c r="F3" s="138"/>
      <c r="G3" s="139" t="s">
        <v>2</v>
      </c>
      <c r="H3" s="140"/>
      <c r="I3" s="130" t="s">
        <v>5</v>
      </c>
      <c r="J3" s="130"/>
      <c r="K3" s="130"/>
      <c r="L3" s="144"/>
      <c r="M3" s="119" t="s">
        <v>4</v>
      </c>
      <c r="N3" s="120"/>
      <c r="O3" s="119" t="s">
        <v>1</v>
      </c>
      <c r="P3" s="120"/>
      <c r="Q3" s="119" t="s">
        <v>2</v>
      </c>
      <c r="R3" s="120"/>
      <c r="S3" s="124" t="s">
        <v>17</v>
      </c>
      <c r="T3" s="125"/>
      <c r="U3" s="126"/>
      <c r="V3" s="117" t="s">
        <v>4</v>
      </c>
      <c r="W3" s="118"/>
      <c r="X3" s="117" t="s">
        <v>1</v>
      </c>
      <c r="Y3" s="118"/>
      <c r="Z3" s="117" t="s">
        <v>2</v>
      </c>
      <c r="AA3" s="118"/>
      <c r="AB3" s="121" t="s">
        <v>23</v>
      </c>
      <c r="AC3" s="122"/>
      <c r="AD3" s="122"/>
      <c r="AE3" s="123"/>
      <c r="AF3" s="117" t="s">
        <v>4</v>
      </c>
      <c r="AG3" s="118"/>
      <c r="AH3" s="117" t="s">
        <v>1</v>
      </c>
      <c r="AI3" s="118"/>
      <c r="AJ3" s="117" t="s">
        <v>2</v>
      </c>
      <c r="AK3" s="118"/>
      <c r="AL3" s="100" t="s">
        <v>25</v>
      </c>
      <c r="AM3" s="101"/>
      <c r="AN3" s="101"/>
      <c r="AO3" s="101"/>
      <c r="AP3" s="145"/>
    </row>
    <row r="4" spans="1:42" ht="15.75" thickBot="1" x14ac:dyDescent="0.3">
      <c r="A4" s="25"/>
      <c r="B4" s="2"/>
      <c r="C4" s="2"/>
      <c r="D4" s="27"/>
      <c r="E4" s="141" t="s">
        <v>3</v>
      </c>
      <c r="F4" s="141"/>
      <c r="G4" s="142">
        <f>[1]Hoja1!$C$3155</f>
        <v>113783.80981265461</v>
      </c>
      <c r="H4" s="143"/>
      <c r="I4" s="1"/>
      <c r="J4" s="2"/>
      <c r="K4" s="2"/>
      <c r="L4" s="3"/>
      <c r="M4" s="127"/>
      <c r="N4" s="128"/>
      <c r="O4" s="127"/>
      <c r="P4" s="128"/>
      <c r="Q4" s="57"/>
      <c r="R4" s="89"/>
      <c r="S4" s="93" t="s">
        <v>18</v>
      </c>
      <c r="T4" s="94"/>
      <c r="U4" s="103"/>
      <c r="V4" s="119"/>
      <c r="W4" s="120"/>
      <c r="X4" s="119"/>
      <c r="Y4" s="120"/>
      <c r="Z4" s="119"/>
      <c r="AA4" s="120"/>
      <c r="AB4" s="93" t="s">
        <v>24</v>
      </c>
      <c r="AC4" s="94"/>
      <c r="AD4" s="94"/>
      <c r="AE4" s="103"/>
      <c r="AF4" s="119"/>
      <c r="AG4" s="120"/>
      <c r="AH4" s="119"/>
      <c r="AI4" s="120"/>
      <c r="AJ4" s="119"/>
      <c r="AK4" s="120"/>
      <c r="AL4" s="11" t="s">
        <v>26</v>
      </c>
      <c r="AM4" s="146" t="s">
        <v>1</v>
      </c>
      <c r="AN4" s="147"/>
      <c r="AO4" s="146" t="s">
        <v>27</v>
      </c>
      <c r="AP4" s="148"/>
    </row>
    <row r="5" spans="1:42" x14ac:dyDescent="0.25">
      <c r="A5" s="24"/>
      <c r="E5" s="129" t="s">
        <v>14</v>
      </c>
      <c r="F5" s="130"/>
      <c r="G5" s="130"/>
      <c r="H5" s="131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75" t="s">
        <v>28</v>
      </c>
      <c r="AN5" s="79"/>
      <c r="AO5" s="95">
        <f>[1]Hoja1!$C$3098</f>
        <v>1942.0459629070347</v>
      </c>
      <c r="AP5" s="111"/>
    </row>
    <row r="6" spans="1:42" x14ac:dyDescent="0.25">
      <c r="A6" s="24"/>
      <c r="E6" s="113" t="s">
        <v>1</v>
      </c>
      <c r="F6" s="55"/>
      <c r="G6" s="54" t="s">
        <v>2</v>
      </c>
      <c r="H6" s="74"/>
      <c r="L6" s="5"/>
      <c r="M6" s="85" t="s">
        <v>10</v>
      </c>
      <c r="N6" s="85"/>
      <c r="O6" s="85" t="s">
        <v>6</v>
      </c>
      <c r="P6" s="85"/>
      <c r="Q6" s="57">
        <f>[1]Hoja1!$C3144</f>
        <v>8729.6195243483671</v>
      </c>
      <c r="R6" s="89"/>
      <c r="S6" s="4"/>
      <c r="U6" s="5"/>
      <c r="V6" s="85" t="s">
        <v>19</v>
      </c>
      <c r="W6" s="85"/>
      <c r="X6" s="52" t="s">
        <v>21</v>
      </c>
      <c r="Y6" s="53"/>
      <c r="Z6" s="57">
        <f>[1]Hoja1!$C$3119</f>
        <v>19900.025917174789</v>
      </c>
      <c r="AA6" s="89"/>
      <c r="AB6" s="4"/>
      <c r="AE6" s="5"/>
      <c r="AF6" s="85" t="s">
        <v>19</v>
      </c>
      <c r="AG6" s="85"/>
      <c r="AH6" s="52" t="s">
        <v>117</v>
      </c>
      <c r="AI6" s="53"/>
      <c r="AJ6" s="57">
        <f>[1]Hoja1!$C$3329</f>
        <v>22111.13246902977</v>
      </c>
      <c r="AK6" s="89"/>
      <c r="AL6" s="12" t="s">
        <v>20</v>
      </c>
      <c r="AM6" s="52" t="s">
        <v>29</v>
      </c>
      <c r="AN6" s="53"/>
      <c r="AO6" s="57">
        <f>[1]Hoja1!$C$3099</f>
        <v>2449.3967002036202</v>
      </c>
      <c r="AP6" s="114"/>
    </row>
    <row r="7" spans="1:42" x14ac:dyDescent="0.25">
      <c r="A7" s="24"/>
      <c r="E7" s="110" t="s">
        <v>16</v>
      </c>
      <c r="F7" s="71"/>
      <c r="G7" s="95">
        <f>[1]Hoja1!$C$3148</f>
        <v>120490.28338838859</v>
      </c>
      <c r="H7" s="111"/>
      <c r="L7" s="5"/>
      <c r="M7" s="71" t="s">
        <v>11</v>
      </c>
      <c r="N7" s="71"/>
      <c r="O7" s="71" t="s">
        <v>7</v>
      </c>
      <c r="P7" s="71"/>
      <c r="Q7" s="95">
        <f>[1]Hoja1!$C3145</f>
        <v>18963.602943775495</v>
      </c>
      <c r="R7" s="96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85" t="s">
        <v>12</v>
      </c>
      <c r="N8" s="85"/>
      <c r="O8" s="85" t="s">
        <v>8</v>
      </c>
      <c r="P8" s="85"/>
      <c r="Q8" s="57">
        <f>[1]Hoja1!$C3146</f>
        <v>19387.3727018637</v>
      </c>
      <c r="R8" s="89"/>
      <c r="S8" s="4"/>
      <c r="U8" s="5"/>
      <c r="V8" s="85" t="s">
        <v>20</v>
      </c>
      <c r="W8" s="85"/>
      <c r="X8" s="54" t="s">
        <v>22</v>
      </c>
      <c r="Y8" s="55"/>
      <c r="Z8" s="57">
        <f>[1]Hoja1!$C$3120</f>
        <v>21716.445999445339</v>
      </c>
      <c r="AA8" s="89"/>
      <c r="AB8" s="4"/>
      <c r="AE8" s="5"/>
      <c r="AF8" s="85" t="s">
        <v>20</v>
      </c>
      <c r="AG8" s="85"/>
      <c r="AH8" s="54" t="s">
        <v>118</v>
      </c>
      <c r="AI8" s="55"/>
      <c r="AJ8" s="57">
        <f>[1]Hoja1!$C$3330</f>
        <v>24129.381468251257</v>
      </c>
      <c r="AK8" s="88"/>
      <c r="AL8" s="13"/>
      <c r="AM8" s="115"/>
      <c r="AN8" s="115"/>
      <c r="AO8" s="106"/>
      <c r="AP8" s="116"/>
    </row>
    <row r="9" spans="1:42" x14ac:dyDescent="0.25">
      <c r="A9" s="24"/>
      <c r="E9" s="24"/>
      <c r="H9" s="29"/>
      <c r="L9" s="5"/>
      <c r="M9" s="71" t="s">
        <v>13</v>
      </c>
      <c r="N9" s="71"/>
      <c r="O9" s="71" t="s">
        <v>9</v>
      </c>
      <c r="P9" s="71"/>
      <c r="Q9" s="95">
        <f>[1]Hoja1!$C3147</f>
        <v>31146.92992842758</v>
      </c>
      <c r="R9" s="96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12" t="s">
        <v>40</v>
      </c>
      <c r="B11" s="63"/>
      <c r="C11" s="63"/>
      <c r="D11" s="64"/>
      <c r="E11" s="93" t="s">
        <v>41</v>
      </c>
      <c r="F11" s="94"/>
      <c r="G11" s="94"/>
      <c r="H11" s="103"/>
      <c r="I11" s="62" t="s">
        <v>42</v>
      </c>
      <c r="J11" s="63"/>
      <c r="K11" s="63"/>
      <c r="L11" s="64"/>
      <c r="M11" s="80" t="s">
        <v>35</v>
      </c>
      <c r="N11" s="81"/>
      <c r="O11" s="81"/>
      <c r="P11" s="82"/>
      <c r="Q11" s="80" t="s">
        <v>38</v>
      </c>
      <c r="R11" s="81"/>
      <c r="S11" s="81"/>
      <c r="T11" s="82"/>
      <c r="U11" s="80" t="s">
        <v>38</v>
      </c>
      <c r="V11" s="81"/>
      <c r="W11" s="81"/>
      <c r="X11" s="82"/>
      <c r="Y11" s="80" t="s">
        <v>38</v>
      </c>
      <c r="Z11" s="81"/>
      <c r="AA11" s="81"/>
      <c r="AB11" s="81"/>
      <c r="AC11" s="97" t="s">
        <v>47</v>
      </c>
      <c r="AD11" s="98"/>
      <c r="AE11" s="98"/>
      <c r="AF11" s="98"/>
      <c r="AG11" s="99"/>
      <c r="AH11" s="80" t="s">
        <v>47</v>
      </c>
      <c r="AI11" s="81"/>
      <c r="AJ11" s="81"/>
      <c r="AK11" s="82"/>
      <c r="AL11" s="77" t="s">
        <v>51</v>
      </c>
      <c r="AM11" s="59"/>
      <c r="AN11" s="59"/>
      <c r="AO11" s="59"/>
      <c r="AP11" s="78"/>
    </row>
    <row r="12" spans="1:42" x14ac:dyDescent="0.25">
      <c r="A12" s="112" t="s">
        <v>30</v>
      </c>
      <c r="B12" s="63"/>
      <c r="C12" s="63"/>
      <c r="D12" s="64"/>
      <c r="E12" s="54" t="s">
        <v>1</v>
      </c>
      <c r="F12" s="55"/>
      <c r="G12" s="54" t="s">
        <v>2</v>
      </c>
      <c r="H12" s="55"/>
      <c r="I12" s="54" t="s">
        <v>1</v>
      </c>
      <c r="J12" s="55"/>
      <c r="K12" s="54" t="s">
        <v>2</v>
      </c>
      <c r="L12" s="55"/>
      <c r="M12" s="93" t="s">
        <v>36</v>
      </c>
      <c r="N12" s="94"/>
      <c r="O12" s="94"/>
      <c r="P12" s="103"/>
      <c r="Q12" s="93" t="s">
        <v>39</v>
      </c>
      <c r="R12" s="94"/>
      <c r="S12" s="94"/>
      <c r="T12" s="103"/>
      <c r="U12" s="93" t="s">
        <v>43</v>
      </c>
      <c r="V12" s="94"/>
      <c r="W12" s="94"/>
      <c r="X12" s="103"/>
      <c r="Y12" s="93" t="s">
        <v>45</v>
      </c>
      <c r="Z12" s="94"/>
      <c r="AA12" s="94"/>
      <c r="AB12" s="94"/>
      <c r="AC12" s="100" t="s">
        <v>48</v>
      </c>
      <c r="AD12" s="101"/>
      <c r="AE12" s="101"/>
      <c r="AF12" s="101"/>
      <c r="AG12" s="102"/>
      <c r="AH12" s="93" t="s">
        <v>50</v>
      </c>
      <c r="AI12" s="94"/>
      <c r="AJ12" s="94"/>
      <c r="AK12" s="103"/>
      <c r="AL12" s="54" t="s">
        <v>1</v>
      </c>
      <c r="AM12" s="55"/>
      <c r="AN12" s="54" t="s">
        <v>2</v>
      </c>
      <c r="AO12" s="56"/>
      <c r="AP12" s="74"/>
    </row>
    <row r="13" spans="1:42" x14ac:dyDescent="0.25">
      <c r="A13" s="113" t="s">
        <v>1</v>
      </c>
      <c r="B13" s="55"/>
      <c r="C13" s="54" t="s">
        <v>2</v>
      </c>
      <c r="D13" s="55"/>
      <c r="E13" s="72" t="s">
        <v>32</v>
      </c>
      <c r="F13" s="73"/>
      <c r="G13" s="95">
        <f>[1]Hoja1!$C$3090</f>
        <v>12181.613052364577</v>
      </c>
      <c r="H13" s="96"/>
      <c r="I13" s="72" t="s">
        <v>126</v>
      </c>
      <c r="J13" s="73"/>
      <c r="K13" s="95">
        <f>[1]Hoja1!$C$3088</f>
        <v>13062.306446227632</v>
      </c>
      <c r="L13" s="96"/>
      <c r="M13" s="54" t="s">
        <v>1</v>
      </c>
      <c r="N13" s="55"/>
      <c r="O13" s="54" t="s">
        <v>2</v>
      </c>
      <c r="P13" s="55"/>
      <c r="Q13" s="54" t="s">
        <v>1</v>
      </c>
      <c r="R13" s="55"/>
      <c r="S13" s="54" t="s">
        <v>2</v>
      </c>
      <c r="T13" s="55"/>
      <c r="U13" s="54" t="s">
        <v>1</v>
      </c>
      <c r="V13" s="55"/>
      <c r="W13" s="54" t="s">
        <v>2</v>
      </c>
      <c r="X13" s="55"/>
      <c r="Y13" s="54" t="s">
        <v>1</v>
      </c>
      <c r="Z13" s="55"/>
      <c r="AA13" s="54" t="s">
        <v>2</v>
      </c>
      <c r="AB13" s="55"/>
      <c r="AC13" s="54" t="s">
        <v>1</v>
      </c>
      <c r="AD13" s="55"/>
      <c r="AE13" s="57" t="s">
        <v>2</v>
      </c>
      <c r="AF13" s="88"/>
      <c r="AG13" s="89"/>
      <c r="AH13" s="54" t="s">
        <v>1</v>
      </c>
      <c r="AI13" s="55"/>
      <c r="AJ13" s="54" t="s">
        <v>2</v>
      </c>
      <c r="AK13" s="55"/>
      <c r="AL13" s="150" t="s">
        <v>53</v>
      </c>
      <c r="AM13" s="151"/>
      <c r="AN13" s="90">
        <f>[1]Hoja1!$C$3294</f>
        <v>20527.80717786133</v>
      </c>
      <c r="AO13" s="91"/>
      <c r="AP13" s="152"/>
    </row>
    <row r="14" spans="1:42" x14ac:dyDescent="0.25">
      <c r="A14" s="110" t="s">
        <v>31</v>
      </c>
      <c r="B14" s="71"/>
      <c r="C14" s="83">
        <f>[1]Hoja1!$C$3089</f>
        <v>27712.477426166413</v>
      </c>
      <c r="D14" s="83"/>
      <c r="E14" s="1"/>
      <c r="F14" s="2"/>
      <c r="G14" s="2"/>
      <c r="H14" s="2"/>
      <c r="I14" s="1"/>
      <c r="J14" s="2"/>
      <c r="K14" s="2"/>
      <c r="L14" s="3"/>
      <c r="M14" s="104" t="s">
        <v>119</v>
      </c>
      <c r="N14" s="105"/>
      <c r="O14" s="95">
        <f>[1]Hoja1!$C$3138</f>
        <v>7972.0212829785196</v>
      </c>
      <c r="P14" s="96"/>
      <c r="Q14" s="72" t="s">
        <v>37</v>
      </c>
      <c r="R14" s="73"/>
      <c r="S14" s="95">
        <f>[1]Hoja1!$C$3129</f>
        <v>11084.736558642633</v>
      </c>
      <c r="T14" s="96"/>
      <c r="U14" s="72" t="s">
        <v>44</v>
      </c>
      <c r="V14" s="73"/>
      <c r="W14" s="95">
        <f>[1]Hoja1!$C$3128</f>
        <v>16386.330826808015</v>
      </c>
      <c r="X14" s="96"/>
      <c r="Y14" s="72" t="s">
        <v>46</v>
      </c>
      <c r="Z14" s="73"/>
      <c r="AA14" s="95">
        <f>[1]Hoja1!$C$3127</f>
        <v>16386.330826808015</v>
      </c>
      <c r="AB14" s="96"/>
      <c r="AC14" s="75" t="s">
        <v>49</v>
      </c>
      <c r="AD14" s="79"/>
      <c r="AE14" s="90">
        <f>[1]Hoja1!$C$3131</f>
        <v>24300.814867290796</v>
      </c>
      <c r="AF14" s="91"/>
      <c r="AG14" s="92"/>
      <c r="AH14" s="72" t="s">
        <v>52</v>
      </c>
      <c r="AI14" s="73"/>
      <c r="AJ14" s="95">
        <f>[1]Hoja1!$C$3132</f>
        <v>24300.814867290796</v>
      </c>
      <c r="AK14" s="107"/>
      <c r="AL14" s="14"/>
      <c r="AM14" s="31"/>
      <c r="AN14" s="32"/>
      <c r="AO14" s="16"/>
      <c r="AP14" s="33"/>
    </row>
    <row r="15" spans="1:42" x14ac:dyDescent="0.25">
      <c r="A15" s="156"/>
      <c r="B15" s="157"/>
      <c r="C15" s="158"/>
      <c r="D15" s="159"/>
      <c r="I15" s="4"/>
      <c r="L15" s="5"/>
      <c r="M15" s="104"/>
      <c r="N15" s="105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149"/>
      <c r="AN16" s="149"/>
      <c r="AO16" s="106"/>
      <c r="AP16" s="116"/>
    </row>
    <row r="17" spans="1:42" x14ac:dyDescent="0.25">
      <c r="A17" s="24"/>
      <c r="D17" s="5"/>
      <c r="E17" s="108" t="s">
        <v>33</v>
      </c>
      <c r="F17" s="109"/>
      <c r="G17" s="109"/>
      <c r="H17" s="109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72" t="s">
        <v>34</v>
      </c>
      <c r="F18" s="73"/>
      <c r="G18" s="95">
        <f>[1]Hoja1!$C$3292</f>
        <v>5776.9426760310098</v>
      </c>
      <c r="H18" s="107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04"/>
      <c r="F19" s="105"/>
      <c r="G19" s="106"/>
      <c r="H19" s="106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153" t="s">
        <v>55</v>
      </c>
      <c r="B22" s="154"/>
      <c r="C22" s="154"/>
      <c r="D22" s="155"/>
      <c r="E22" s="62" t="s">
        <v>58</v>
      </c>
      <c r="F22" s="63"/>
      <c r="G22" s="63"/>
      <c r="H22" s="64"/>
      <c r="I22" s="62" t="s">
        <v>59</v>
      </c>
      <c r="J22" s="63"/>
      <c r="K22" s="63"/>
      <c r="L22" s="64"/>
      <c r="M22" s="62" t="s">
        <v>61</v>
      </c>
      <c r="N22" s="63"/>
      <c r="O22" s="63"/>
      <c r="P22" s="64"/>
      <c r="Q22" s="62" t="s">
        <v>62</v>
      </c>
      <c r="R22" s="63"/>
      <c r="S22" s="63"/>
      <c r="T22" s="64"/>
      <c r="U22" s="62" t="s">
        <v>64</v>
      </c>
      <c r="V22" s="63"/>
      <c r="W22" s="63"/>
      <c r="X22" s="64"/>
      <c r="Y22" s="17" t="s">
        <v>26</v>
      </c>
      <c r="Z22" s="146" t="s">
        <v>1</v>
      </c>
      <c r="AA22" s="147"/>
      <c r="AB22" s="146" t="s">
        <v>2</v>
      </c>
      <c r="AC22" s="147"/>
      <c r="AD22" s="62" t="s">
        <v>69</v>
      </c>
      <c r="AE22" s="63"/>
      <c r="AF22" s="63"/>
      <c r="AG22" s="64"/>
      <c r="AH22" s="146" t="s">
        <v>1</v>
      </c>
      <c r="AI22" s="147"/>
      <c r="AJ22" s="146" t="s">
        <v>2</v>
      </c>
      <c r="AK22" s="147"/>
      <c r="AL22" s="77" t="s">
        <v>72</v>
      </c>
      <c r="AM22" s="59"/>
      <c r="AN22" s="59"/>
      <c r="AO22" s="59"/>
      <c r="AP22" s="78"/>
    </row>
    <row r="23" spans="1:42" x14ac:dyDescent="0.25">
      <c r="A23" s="113" t="s">
        <v>1</v>
      </c>
      <c r="B23" s="55"/>
      <c r="C23" s="54" t="s">
        <v>2</v>
      </c>
      <c r="D23" s="55"/>
      <c r="E23" s="54" t="s">
        <v>1</v>
      </c>
      <c r="F23" s="55"/>
      <c r="G23" s="54" t="s">
        <v>2</v>
      </c>
      <c r="H23" s="55"/>
      <c r="I23" s="54" t="s">
        <v>1</v>
      </c>
      <c r="J23" s="55"/>
      <c r="K23" s="54" t="s">
        <v>2</v>
      </c>
      <c r="L23" s="55"/>
      <c r="M23" s="54" t="s">
        <v>1</v>
      </c>
      <c r="N23" s="55"/>
      <c r="O23" s="54" t="s">
        <v>2</v>
      </c>
      <c r="P23" s="55"/>
      <c r="Q23" s="54" t="s">
        <v>1</v>
      </c>
      <c r="R23" s="55"/>
      <c r="S23" s="54" t="s">
        <v>2</v>
      </c>
      <c r="T23" s="55"/>
      <c r="Y23" s="18" t="s">
        <v>19</v>
      </c>
      <c r="Z23" s="71" t="s">
        <v>67</v>
      </c>
      <c r="AA23" s="71"/>
      <c r="AB23" s="83">
        <f>[1]Hoja1!$C$3096</f>
        <v>2488.3618795526058</v>
      </c>
      <c r="AC23" s="83"/>
      <c r="AD23" s="1"/>
      <c r="AE23" s="2"/>
      <c r="AF23" s="2"/>
      <c r="AG23" s="18">
        <v>40</v>
      </c>
      <c r="AH23" s="71" t="s">
        <v>70</v>
      </c>
      <c r="AI23" s="71"/>
      <c r="AJ23" s="83">
        <f>[1]Hoja1!$C$3111</f>
        <v>3170.8015120956993</v>
      </c>
      <c r="AK23" s="83"/>
      <c r="AL23" s="18">
        <v>40</v>
      </c>
      <c r="AM23" s="72" t="s">
        <v>73</v>
      </c>
      <c r="AN23" s="73"/>
      <c r="AO23" s="83">
        <f>[1]Hoja1!$C$3113</f>
        <v>3077.5394934820606</v>
      </c>
      <c r="AP23" s="84"/>
    </row>
    <row r="24" spans="1:42" x14ac:dyDescent="0.25">
      <c r="A24" s="110" t="s">
        <v>54</v>
      </c>
      <c r="B24" s="71"/>
      <c r="C24" s="83">
        <f>[1]Hoja1!$C$3295</f>
        <v>22098.23780658541</v>
      </c>
      <c r="D24" s="83"/>
      <c r="E24" s="71" t="s">
        <v>56</v>
      </c>
      <c r="F24" s="71"/>
      <c r="G24" s="83">
        <f>[1]Hoja1!$C$3134</f>
        <v>25192.581870542715</v>
      </c>
      <c r="H24" s="83"/>
      <c r="I24" s="71" t="s">
        <v>57</v>
      </c>
      <c r="J24" s="71"/>
      <c r="K24" s="83">
        <f>[1]Hoja1!$C$3130</f>
        <v>24456.876436126691</v>
      </c>
      <c r="L24" s="83"/>
      <c r="M24" s="71" t="s">
        <v>60</v>
      </c>
      <c r="N24" s="71"/>
      <c r="O24" s="83">
        <f>[1]Hoja1!$C$3133</f>
        <v>24300.814867290796</v>
      </c>
      <c r="P24" s="83"/>
      <c r="Q24" s="71" t="s">
        <v>63</v>
      </c>
      <c r="R24" s="71"/>
      <c r="S24" s="83">
        <f>[1]Hoja1!$C$3137</f>
        <v>25493.564448345642</v>
      </c>
      <c r="T24" s="83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71" t="s">
        <v>68</v>
      </c>
      <c r="AA25" s="71"/>
      <c r="AB25" s="83">
        <f>[1]Hoja1!$C$3097</f>
        <v>2962.3444976266237</v>
      </c>
      <c r="AC25" s="83"/>
      <c r="AD25" s="4"/>
      <c r="AG25" s="18">
        <v>50</v>
      </c>
      <c r="AH25" s="72" t="s">
        <v>71</v>
      </c>
      <c r="AI25" s="73"/>
      <c r="AJ25" s="95">
        <f>[1]Hoja1!$C$3112</f>
        <v>3637.0848249718929</v>
      </c>
      <c r="AK25" s="96"/>
      <c r="AL25" s="18">
        <v>50</v>
      </c>
      <c r="AM25" s="72" t="s">
        <v>74</v>
      </c>
      <c r="AN25" s="73"/>
      <c r="AO25" s="95">
        <f>[1]Hoja1!$C$3114</f>
        <v>3543.8361964542514</v>
      </c>
      <c r="AP25" s="111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62" t="s">
        <v>66</v>
      </c>
      <c r="V26" s="63"/>
      <c r="W26" s="63"/>
      <c r="X26" s="64"/>
      <c r="Y26" s="17" t="s">
        <v>26</v>
      </c>
      <c r="Z26" s="146" t="s">
        <v>1</v>
      </c>
      <c r="AA26" s="147"/>
      <c r="AB26" s="146" t="s">
        <v>2</v>
      </c>
      <c r="AC26" s="147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72" t="s">
        <v>120</v>
      </c>
      <c r="AA27" s="73"/>
      <c r="AB27" s="83">
        <f>[1]Hoja1!$C$3093</f>
        <v>1971.1292514108134</v>
      </c>
      <c r="AC27" s="83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178"/>
      <c r="AA28" s="179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72" t="s">
        <v>121</v>
      </c>
      <c r="AA29" s="73"/>
      <c r="AB29" s="83">
        <f>[1]Hoja1!$C$3094</f>
        <v>2276.4770005084997</v>
      </c>
      <c r="AC29" s="83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174" t="s">
        <v>122</v>
      </c>
      <c r="AA31" s="174"/>
      <c r="AB31" s="175">
        <f>[1]Hoja1!$C$3095</f>
        <v>2758.0785832043643</v>
      </c>
      <c r="AC31" s="175"/>
      <c r="AD31" s="4"/>
      <c r="AK31" s="5"/>
      <c r="AL31" s="4"/>
      <c r="AP31" s="29"/>
    </row>
    <row r="32" spans="1:42" x14ac:dyDescent="0.25">
      <c r="A32" s="160" t="s">
        <v>75</v>
      </c>
      <c r="B32" s="161"/>
      <c r="C32" s="161"/>
      <c r="D32" s="162"/>
      <c r="E32" s="168" t="s">
        <v>81</v>
      </c>
      <c r="F32" s="169"/>
      <c r="G32" s="169"/>
      <c r="H32" s="170"/>
      <c r="I32" s="171" t="s">
        <v>78</v>
      </c>
      <c r="J32" s="172"/>
      <c r="K32" s="172"/>
      <c r="L32" s="173"/>
      <c r="M32" s="171" t="s">
        <v>83</v>
      </c>
      <c r="N32" s="172"/>
      <c r="O32" s="172"/>
      <c r="P32" s="173"/>
      <c r="Q32" s="171" t="s">
        <v>87</v>
      </c>
      <c r="R32" s="172"/>
      <c r="S32" s="172"/>
      <c r="T32" s="173"/>
      <c r="U32" s="180" t="s">
        <v>23</v>
      </c>
      <c r="V32" s="154"/>
      <c r="W32" s="154"/>
      <c r="X32" s="154"/>
      <c r="Y32" s="155"/>
      <c r="Z32" s="180" t="s">
        <v>92</v>
      </c>
      <c r="AA32" s="154"/>
      <c r="AB32" s="154"/>
      <c r="AC32" s="154"/>
      <c r="AD32" s="155"/>
      <c r="AE32" s="65" t="s">
        <v>97</v>
      </c>
      <c r="AF32" s="66"/>
      <c r="AG32" s="66"/>
      <c r="AH32" s="66"/>
      <c r="AI32" s="66"/>
      <c r="AJ32" s="87"/>
      <c r="AK32" s="65" t="s">
        <v>97</v>
      </c>
      <c r="AL32" s="66"/>
      <c r="AM32" s="66"/>
      <c r="AN32" s="66"/>
      <c r="AO32" s="66"/>
      <c r="AP32" s="67"/>
    </row>
    <row r="33" spans="1:42" x14ac:dyDescent="0.25">
      <c r="A33" s="163" t="s">
        <v>76</v>
      </c>
      <c r="B33" s="164"/>
      <c r="C33" s="164"/>
      <c r="D33" s="165"/>
      <c r="E33" s="54" t="s">
        <v>1</v>
      </c>
      <c r="F33" s="55"/>
      <c r="G33" s="54" t="s">
        <v>2</v>
      </c>
      <c r="H33" s="55"/>
      <c r="I33" s="54" t="s">
        <v>1</v>
      </c>
      <c r="J33" s="55"/>
      <c r="K33" s="54" t="s">
        <v>2</v>
      </c>
      <c r="L33" s="55"/>
      <c r="M33" s="54" t="s">
        <v>1</v>
      </c>
      <c r="N33" s="55"/>
      <c r="O33" s="54" t="s">
        <v>2</v>
      </c>
      <c r="P33" s="55"/>
      <c r="Q33" s="54" t="s">
        <v>1</v>
      </c>
      <c r="R33" s="55"/>
      <c r="S33" s="54" t="s">
        <v>2</v>
      </c>
      <c r="T33" s="55"/>
      <c r="U33" s="54" t="s">
        <v>1</v>
      </c>
      <c r="V33" s="55"/>
      <c r="W33" s="54" t="s">
        <v>2</v>
      </c>
      <c r="X33" s="55"/>
      <c r="Y33" s="12" t="s">
        <v>26</v>
      </c>
      <c r="Z33" s="54" t="s">
        <v>1</v>
      </c>
      <c r="AA33" s="55"/>
      <c r="AB33" s="54" t="s">
        <v>2</v>
      </c>
      <c r="AC33" s="55"/>
      <c r="AD33" s="12" t="s">
        <v>26</v>
      </c>
      <c r="AE33" s="68" t="s">
        <v>4</v>
      </c>
      <c r="AF33" s="69"/>
      <c r="AG33" s="68" t="s">
        <v>1</v>
      </c>
      <c r="AH33" s="69"/>
      <c r="AI33" s="68" t="s">
        <v>2</v>
      </c>
      <c r="AJ33" s="69"/>
      <c r="AK33" s="68" t="s">
        <v>4</v>
      </c>
      <c r="AL33" s="69"/>
      <c r="AM33" s="68" t="s">
        <v>1</v>
      </c>
      <c r="AN33" s="69"/>
      <c r="AO33" s="68" t="s">
        <v>2</v>
      </c>
      <c r="AP33" s="70"/>
    </row>
    <row r="34" spans="1:42" x14ac:dyDescent="0.25">
      <c r="A34" s="166" t="s">
        <v>77</v>
      </c>
      <c r="B34" s="167"/>
      <c r="C34" s="83">
        <f>[1]Hoja1!$C$3143</f>
        <v>4010.1195093304455</v>
      </c>
      <c r="D34" s="83"/>
      <c r="E34" s="75" t="s">
        <v>79</v>
      </c>
      <c r="F34" s="79"/>
      <c r="G34" s="83">
        <f>[1]Hoja1!$C$3121</f>
        <v>3059.0592481364283</v>
      </c>
      <c r="H34" s="83"/>
      <c r="I34" s="75" t="s">
        <v>82</v>
      </c>
      <c r="J34" s="79"/>
      <c r="K34" s="83">
        <f>[1]Hoja1!$C$3296</f>
        <v>3381.2249578053597</v>
      </c>
      <c r="L34" s="83"/>
      <c r="M34" s="75" t="s">
        <v>84</v>
      </c>
      <c r="N34" s="79"/>
      <c r="O34" s="83">
        <f>[1]Hoja1!$C$3122</f>
        <v>2415.8411196371062</v>
      </c>
      <c r="P34" s="83"/>
      <c r="Q34" s="75" t="s">
        <v>88</v>
      </c>
      <c r="R34" s="79"/>
      <c r="S34" s="83">
        <f>[1]Hoja1!$C$3123</f>
        <v>3381.2249578053597</v>
      </c>
      <c r="T34" s="83"/>
      <c r="U34" s="72" t="s">
        <v>90</v>
      </c>
      <c r="V34" s="73"/>
      <c r="W34" s="83">
        <f>[1]Hoja1!$C$3117</f>
        <v>15062.987639502089</v>
      </c>
      <c r="X34" s="83"/>
      <c r="Y34" s="18" t="s">
        <v>19</v>
      </c>
      <c r="Z34" s="72" t="s">
        <v>95</v>
      </c>
      <c r="AA34" s="73"/>
      <c r="AB34" s="83">
        <f>[1]Hoja1!$C$3115</f>
        <v>10491.555306010314</v>
      </c>
      <c r="AC34" s="83"/>
      <c r="AD34" s="23" t="s">
        <v>93</v>
      </c>
      <c r="AE34" s="71" t="s">
        <v>98</v>
      </c>
      <c r="AF34" s="71"/>
      <c r="AG34" s="72" t="s">
        <v>100</v>
      </c>
      <c r="AH34" s="73"/>
      <c r="AI34" s="83">
        <f>[1]Hoja1!$C$3297</f>
        <v>42487.845803669807</v>
      </c>
      <c r="AJ34" s="83"/>
      <c r="AK34" s="71" t="s">
        <v>98</v>
      </c>
      <c r="AL34" s="71"/>
      <c r="AM34" s="72" t="s">
        <v>102</v>
      </c>
      <c r="AN34" s="73"/>
      <c r="AO34" s="83">
        <f>[1]Hoja1!$C$3299</f>
        <v>49569.653334531969</v>
      </c>
      <c r="AP34" s="84"/>
    </row>
    <row r="35" spans="1:42" x14ac:dyDescent="0.25">
      <c r="A35" s="24"/>
      <c r="D35" s="5"/>
      <c r="E35" s="1"/>
      <c r="F35" s="2"/>
      <c r="G35" s="176" t="s">
        <v>80</v>
      </c>
      <c r="H35" s="177"/>
      <c r="I35" s="4"/>
      <c r="K35" s="176" t="s">
        <v>85</v>
      </c>
      <c r="L35" s="177"/>
      <c r="M35" s="4"/>
      <c r="O35" s="176" t="s">
        <v>86</v>
      </c>
      <c r="P35" s="177"/>
      <c r="Q35" s="4"/>
      <c r="S35" s="176" t="s">
        <v>89</v>
      </c>
      <c r="T35" s="177"/>
      <c r="U35" s="54" t="s">
        <v>91</v>
      </c>
      <c r="V35" s="55"/>
      <c r="W35" s="61">
        <f>[1]Hoja1!$C$3118</f>
        <v>18228.781255695205</v>
      </c>
      <c r="X35" s="61"/>
      <c r="Y35" s="9" t="s">
        <v>20</v>
      </c>
      <c r="Z35" s="54" t="s">
        <v>96</v>
      </c>
      <c r="AA35" s="55"/>
      <c r="AB35" s="61">
        <f>[1]Hoja1!$C$3116</f>
        <v>8889.510660639171</v>
      </c>
      <c r="AC35" s="61"/>
      <c r="AD35" s="22" t="s">
        <v>94</v>
      </c>
      <c r="AE35" s="85" t="s">
        <v>99</v>
      </c>
      <c r="AF35" s="85"/>
      <c r="AG35" s="54" t="s">
        <v>101</v>
      </c>
      <c r="AH35" s="55"/>
      <c r="AI35" s="61">
        <f>[1]Hoja1!$C$3298</f>
        <v>53109.044019115485</v>
      </c>
      <c r="AJ35" s="61"/>
      <c r="AK35" s="85" t="s">
        <v>99</v>
      </c>
      <c r="AL35" s="85"/>
      <c r="AM35" s="54" t="s">
        <v>103</v>
      </c>
      <c r="AN35" s="55"/>
      <c r="AO35" s="61">
        <f>[1]Hoja1!$C$3300</f>
        <v>56649.947784546566</v>
      </c>
      <c r="AP35" s="86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58" t="s">
        <v>104</v>
      </c>
      <c r="B42" s="59"/>
      <c r="C42" s="59"/>
      <c r="D42" s="59"/>
      <c r="E42" s="60"/>
      <c r="F42" s="54" t="s">
        <v>1</v>
      </c>
      <c r="G42" s="55"/>
      <c r="H42" s="54" t="s">
        <v>2</v>
      </c>
      <c r="I42" s="55"/>
      <c r="J42" s="62" t="s">
        <v>106</v>
      </c>
      <c r="K42" s="63"/>
      <c r="L42" s="63"/>
      <c r="M42" s="63"/>
      <c r="N42" s="63"/>
      <c r="O42" s="63"/>
      <c r="P42" s="64"/>
      <c r="Q42" s="62" t="s">
        <v>127</v>
      </c>
      <c r="R42" s="63"/>
      <c r="S42" s="63"/>
      <c r="T42" s="63"/>
      <c r="U42" s="63"/>
      <c r="V42" s="63"/>
      <c r="W42" s="64"/>
      <c r="X42" s="80" t="s">
        <v>109</v>
      </c>
      <c r="Y42" s="81"/>
      <c r="Z42" s="81"/>
      <c r="AA42" s="81"/>
      <c r="AB42" s="81"/>
      <c r="AC42" s="81"/>
      <c r="AD42" s="82"/>
      <c r="AE42" s="62" t="s">
        <v>111</v>
      </c>
      <c r="AF42" s="63"/>
      <c r="AG42" s="63"/>
      <c r="AH42" s="63"/>
      <c r="AI42" s="63"/>
      <c r="AJ42" s="64"/>
      <c r="AK42" s="77" t="s">
        <v>109</v>
      </c>
      <c r="AL42" s="59"/>
      <c r="AM42" s="59"/>
      <c r="AN42" s="59"/>
      <c r="AO42" s="59"/>
      <c r="AP42" s="78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4" t="s">
        <v>1</v>
      </c>
      <c r="N43" s="55"/>
      <c r="O43" s="54" t="s">
        <v>2</v>
      </c>
      <c r="P43" s="55"/>
      <c r="Q43" s="4"/>
      <c r="T43" s="54" t="s">
        <v>1</v>
      </c>
      <c r="U43" s="55"/>
      <c r="V43" s="54" t="s">
        <v>2</v>
      </c>
      <c r="W43" s="55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52" t="s">
        <v>105</v>
      </c>
      <c r="G44" s="53"/>
      <c r="H44" s="61">
        <f>[1]Hoja1!$C$3301</f>
        <v>36796.05074807872</v>
      </c>
      <c r="I44" s="61"/>
      <c r="J44" s="4"/>
      <c r="P44" s="5"/>
      <c r="Q44" s="4"/>
      <c r="W44" s="5"/>
      <c r="X44" s="4"/>
      <c r="Y44" s="54" t="s">
        <v>4</v>
      </c>
      <c r="Z44" s="55"/>
      <c r="AA44" s="54" t="s">
        <v>1</v>
      </c>
      <c r="AB44" s="55"/>
      <c r="AC44" s="54" t="s">
        <v>2</v>
      </c>
      <c r="AD44" s="55"/>
      <c r="AE44" s="54" t="s">
        <v>4</v>
      </c>
      <c r="AF44" s="55"/>
      <c r="AG44" s="54" t="s">
        <v>1</v>
      </c>
      <c r="AH44" s="55"/>
      <c r="AI44" s="54" t="s">
        <v>2</v>
      </c>
      <c r="AJ44" s="56"/>
      <c r="AK44" s="54" t="s">
        <v>4</v>
      </c>
      <c r="AL44" s="55"/>
      <c r="AM44" s="54" t="s">
        <v>1</v>
      </c>
      <c r="AN44" s="55"/>
      <c r="AO44" s="54" t="s">
        <v>2</v>
      </c>
      <c r="AP44" s="74"/>
    </row>
    <row r="45" spans="1:42" x14ac:dyDescent="0.25">
      <c r="A45" s="24"/>
      <c r="I45" s="5"/>
      <c r="J45" s="4"/>
      <c r="M45" s="52" t="s">
        <v>107</v>
      </c>
      <c r="N45" s="53"/>
      <c r="O45" s="61">
        <f>[1]Hoja1!$C$3091</f>
        <v>120490.28338838859</v>
      </c>
      <c r="P45" s="61"/>
      <c r="Q45" s="4"/>
      <c r="T45" s="52" t="s">
        <v>108</v>
      </c>
      <c r="U45" s="53"/>
      <c r="V45" s="61">
        <f>[1]Hoja1!$C$3092</f>
        <v>133173.47604667535</v>
      </c>
      <c r="W45" s="61"/>
      <c r="X45" s="4"/>
      <c r="Y45" s="75" t="s">
        <v>86</v>
      </c>
      <c r="Z45" s="79"/>
      <c r="AA45" s="52" t="s">
        <v>110</v>
      </c>
      <c r="AB45" s="53"/>
      <c r="AC45" s="61">
        <f>[1]Hoja1!$C$3125</f>
        <v>6624.5854872336886</v>
      </c>
      <c r="AD45" s="61"/>
      <c r="AE45" s="75" t="s">
        <v>113</v>
      </c>
      <c r="AF45" s="76"/>
      <c r="AG45" s="52" t="s">
        <v>112</v>
      </c>
      <c r="AH45" s="53"/>
      <c r="AI45" s="57">
        <f>[1]Hoja1!$C$3126</f>
        <v>7070.360911656252</v>
      </c>
      <c r="AJ45" s="56"/>
      <c r="AK45" s="75" t="s">
        <v>114</v>
      </c>
      <c r="AL45" s="76"/>
      <c r="AM45" s="52" t="s">
        <v>115</v>
      </c>
      <c r="AN45" s="53"/>
      <c r="AO45" s="57">
        <f>[1]Hoja1!$C$3302</f>
        <v>6481.636648119812</v>
      </c>
      <c r="AP45" s="74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sheetProtection algorithmName="SHA-512" hashValue="UHxcSUyfmDDysFDhF87HkJrNkDzaEjVAmMwR+xxP070SX/LgEVnoxnvflEBYnwTww8PKBEe1s9+lqOcTHxBCYA==" saltValue="eIIalyM2o7zKCe7FV7HniQ==" spinCount="100000" sheet="1" objects="1" scenarios="1"/>
  <mergeCells count="286"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M1:AA1"/>
    <mergeCell ref="AB1:AE1"/>
    <mergeCell ref="AH1:AK1"/>
    <mergeCell ref="AM1:AN1"/>
    <mergeCell ref="A1:B1"/>
    <mergeCell ref="C1:L1"/>
    <mergeCell ref="AG45:AH45"/>
    <mergeCell ref="AG44:AH44"/>
    <mergeCell ref="AI44:AJ44"/>
    <mergeCell ref="AI45:AJ45"/>
    <mergeCell ref="AK44:AL44"/>
    <mergeCell ref="AM44:AN44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2026-04-01T16:34:52Z</cp:lastPrinted>
  <dcterms:created xsi:type="dcterms:W3CDTF">2024-07-11T19:26:57Z</dcterms:created>
  <dcterms:modified xsi:type="dcterms:W3CDTF">2026-04-14T17:34:13Z</dcterms:modified>
</cp:coreProperties>
</file>