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C03BC208-BAA8-4015-99F3-5891F74BD900}" xr6:coauthVersionLast="47" xr6:coauthVersionMax="47" xr10:uidLastSave="{00000000-0000-0000-0000-000000000000}"/>
  <bookViews>
    <workbookView xWindow="2340" yWindow="2340" windowWidth="15375" windowHeight="7785" xr2:uid="{F0D6126C-226A-4CDD-9328-09424AE990E7}"/>
  </bookViews>
  <sheets>
    <sheet name="Hoja1" sheetId="1" r:id="rId1"/>
  </sheets>
  <externalReferences>
    <externalReference r:id="rId2"/>
  </externalReferences>
  <definedNames>
    <definedName name="_xlnm.Print_Area" localSheetId="0">Hoja1!$A$1:$AN$56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Y55" i="1"/>
  <c r="Y54" i="1"/>
  <c r="Y53" i="1"/>
  <c r="Y52" i="1"/>
  <c r="Y51" i="1"/>
  <c r="I56" i="1"/>
  <c r="I55" i="1"/>
  <c r="I54" i="1"/>
  <c r="I53" i="1"/>
  <c r="I52" i="1"/>
  <c r="I51" i="1"/>
  <c r="AE45" i="1" l="1"/>
  <c r="AC38" i="1"/>
  <c r="AC36" i="1"/>
  <c r="G43" i="1"/>
  <c r="AM36" i="1"/>
  <c r="AM28" i="1"/>
  <c r="AC10" i="1"/>
  <c r="AC9" i="1"/>
  <c r="AC31" i="1"/>
  <c r="AC29" i="1"/>
  <c r="AM10" i="1"/>
  <c r="AM6" i="1"/>
  <c r="AM5" i="1"/>
  <c r="AM4" i="1"/>
  <c r="S9" i="1"/>
  <c r="S8" i="1"/>
  <c r="S7" i="1"/>
  <c r="S6" i="1"/>
  <c r="S5" i="1"/>
  <c r="AC6" i="1"/>
  <c r="AC5" i="1"/>
  <c r="AC4" i="1"/>
  <c r="AC3" i="1"/>
  <c r="I11" i="1"/>
  <c r="I10" i="1"/>
  <c r="I9" i="1"/>
  <c r="I8" i="1"/>
  <c r="I7" i="1"/>
  <c r="I6" i="1"/>
  <c r="I5" i="1"/>
  <c r="I4" i="1"/>
  <c r="AM44" i="1"/>
  <c r="AM39" i="1"/>
  <c r="AJ43" i="1"/>
  <c r="W43" i="1"/>
  <c r="O43" i="1"/>
  <c r="AE43" i="1"/>
  <c r="S30" i="1"/>
  <c r="S29" i="1"/>
  <c r="S28" i="1"/>
  <c r="S38" i="1"/>
  <c r="S36" i="1"/>
  <c r="S34" i="1"/>
  <c r="I39" i="1"/>
  <c r="I38" i="1"/>
  <c r="I37" i="1"/>
  <c r="I36" i="1"/>
  <c r="I35" i="1"/>
  <c r="I34" i="1"/>
  <c r="I33" i="1"/>
  <c r="I32" i="1"/>
  <c r="I31" i="1"/>
  <c r="I30" i="1"/>
  <c r="I29" i="1"/>
  <c r="I28" i="1"/>
  <c r="S25" i="1"/>
  <c r="S24" i="1"/>
  <c r="S23" i="1"/>
  <c r="S22" i="1"/>
  <c r="S21" i="1"/>
  <c r="S20" i="1"/>
  <c r="S19" i="1"/>
  <c r="S18" i="1"/>
  <c r="S17" i="1"/>
  <c r="S16" i="1"/>
  <c r="S15" i="1"/>
  <c r="S14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<sst xmlns="http://schemas.openxmlformats.org/spreadsheetml/2006/main" count="343" uniqueCount="214">
  <si>
    <t>FLEX INOX MALLADO</t>
  </si>
  <si>
    <t>GAS LICUADO</t>
  </si>
  <si>
    <t>CODIGO</t>
  </si>
  <si>
    <t>MEDIDA</t>
  </si>
  <si>
    <t>PRECIO</t>
  </si>
  <si>
    <t>1/2" X 30 Cm</t>
  </si>
  <si>
    <t>AF26001330</t>
  </si>
  <si>
    <t>AF26001340</t>
  </si>
  <si>
    <t>AF26001350</t>
  </si>
  <si>
    <t>AF26001360</t>
  </si>
  <si>
    <t>AF26001380</t>
  </si>
  <si>
    <t>AF26013100</t>
  </si>
  <si>
    <t>AF26012120</t>
  </si>
  <si>
    <t>AF26013150</t>
  </si>
  <si>
    <t>1/2" X 40 Cm</t>
  </si>
  <si>
    <t>1/2" X 50 Cm</t>
  </si>
  <si>
    <t>1/2" X 60 Cm</t>
  </si>
  <si>
    <t>1/2" X 80 Cm</t>
  </si>
  <si>
    <t>1/2" X 1 Mt.</t>
  </si>
  <si>
    <t>1/2"X1,20Mt</t>
  </si>
  <si>
    <t>1/2"X1,50Mt</t>
  </si>
  <si>
    <t>FLEXIBLE INOX.GAS</t>
  </si>
  <si>
    <t>NATURAL O  LICUADO</t>
  </si>
  <si>
    <t>AF27001330</t>
  </si>
  <si>
    <t>AF27001345</t>
  </si>
  <si>
    <t>AF27001360</t>
  </si>
  <si>
    <t>AF27001375</t>
  </si>
  <si>
    <t>AF27001390</t>
  </si>
  <si>
    <t>FLEX EXTENSINLE  GAS</t>
  </si>
  <si>
    <t>FLEX EXT REVEST. GAS</t>
  </si>
  <si>
    <t>LT28001320</t>
  </si>
  <si>
    <t>LT28001340</t>
  </si>
  <si>
    <t>LT28001920</t>
  </si>
  <si>
    <t>LT28001940</t>
  </si>
  <si>
    <t>1/2" x 30 cm</t>
  </si>
  <si>
    <t>1/2" x 45 cm</t>
  </si>
  <si>
    <t>1/2" x 60 cm</t>
  </si>
  <si>
    <t>1/2" x 75 cm</t>
  </si>
  <si>
    <t>1/2" x 90 cm</t>
  </si>
  <si>
    <t>AFGAS29010</t>
  </si>
  <si>
    <t>AFGAS29020</t>
  </si>
  <si>
    <t>FLEX.MONOCOMANDO</t>
  </si>
  <si>
    <t>2 UNIDADES H.</t>
  </si>
  <si>
    <t>FLEX. MONO. MACHO GIRATORIO</t>
  </si>
  <si>
    <t>AF20710000</t>
  </si>
  <si>
    <t>AF20711000</t>
  </si>
  <si>
    <t>AF20710800</t>
  </si>
  <si>
    <t>M12</t>
  </si>
  <si>
    <t>M10</t>
  </si>
  <si>
    <t>M8</t>
  </si>
  <si>
    <t>AF20720000</t>
  </si>
  <si>
    <t>MACHO X 40</t>
  </si>
  <si>
    <t>LA UNIDAD</t>
  </si>
  <si>
    <t>FLEXIBLES MALLADOS</t>
  </si>
  <si>
    <t>ACERO INOX.</t>
  </si>
  <si>
    <t>AF20751330</t>
  </si>
  <si>
    <t>AF20751320</t>
  </si>
  <si>
    <t>AF20751325</t>
  </si>
  <si>
    <t>AF20751335</t>
  </si>
  <si>
    <t>AF20751340</t>
  </si>
  <si>
    <t>AF20751350</t>
  </si>
  <si>
    <t>AF20751920</t>
  </si>
  <si>
    <t>AF20751925</t>
  </si>
  <si>
    <t>AF20751930</t>
  </si>
  <si>
    <t>AF20751935</t>
  </si>
  <si>
    <t>AF20751940</t>
  </si>
  <si>
    <t>AF20751950</t>
  </si>
  <si>
    <t>1/2"x30 cm</t>
  </si>
  <si>
    <t>1/2"x35 cm</t>
  </si>
  <si>
    <t>1/2"x40 cm</t>
  </si>
  <si>
    <t>1/2"x50 cm</t>
  </si>
  <si>
    <t>1/2" x20 cm</t>
  </si>
  <si>
    <t>1/2"x25 cm</t>
  </si>
  <si>
    <t>3/4"x20 cm</t>
  </si>
  <si>
    <t>3/4"x25 cm</t>
  </si>
  <si>
    <t>3/4"x30 cm</t>
  </si>
  <si>
    <t>3/4"x35 cm</t>
  </si>
  <si>
    <t>3/4"x40 cm</t>
  </si>
  <si>
    <t>3/4"x50 cm</t>
  </si>
  <si>
    <t>FLEX.MALLADOS INOX.</t>
  </si>
  <si>
    <t>MACHO GIRATORIO</t>
  </si>
  <si>
    <t>AF20761320</t>
  </si>
  <si>
    <t>AF20761325</t>
  </si>
  <si>
    <t>AF20761330</t>
  </si>
  <si>
    <t>AF20761335</t>
  </si>
  <si>
    <t>AF20761340</t>
  </si>
  <si>
    <t>AF20761350</t>
  </si>
  <si>
    <t>AF20761920</t>
  </si>
  <si>
    <t>AF20761925</t>
  </si>
  <si>
    <t>AF20761930</t>
  </si>
  <si>
    <t>AF20761935</t>
  </si>
  <si>
    <t>AF20761940</t>
  </si>
  <si>
    <t>AF20761950</t>
  </si>
  <si>
    <t>1/2"X20 cm</t>
  </si>
  <si>
    <t>1/2"x30 cm.</t>
  </si>
  <si>
    <t>1/2"x35 cm.</t>
  </si>
  <si>
    <t>1/2"x40 cm.</t>
  </si>
  <si>
    <t>1/2"x50 cm,</t>
  </si>
  <si>
    <t>3/4"x40 cm,</t>
  </si>
  <si>
    <t>3/4"x50 cm,</t>
  </si>
  <si>
    <t>AF20781320</t>
  </si>
  <si>
    <t>AF20781325</t>
  </si>
  <si>
    <t>AF20781330</t>
  </si>
  <si>
    <t>AF20781335</t>
  </si>
  <si>
    <t>AF20781340</t>
  </si>
  <si>
    <t>AF20781350</t>
  </si>
  <si>
    <t>AF20781920</t>
  </si>
  <si>
    <t>AF20781925</t>
  </si>
  <si>
    <t>AF20781930</t>
  </si>
  <si>
    <t>AF20781935</t>
  </si>
  <si>
    <t>AF20781940</t>
  </si>
  <si>
    <t>AF20781950</t>
  </si>
  <si>
    <t>AF20801320</t>
  </si>
  <si>
    <t>AF20801325</t>
  </si>
  <si>
    <t>AF20801330</t>
  </si>
  <si>
    <t>AF20801335</t>
  </si>
  <si>
    <t>AF20801340</t>
  </si>
  <si>
    <t>AF20801350</t>
  </si>
  <si>
    <t>AF20801920</t>
  </si>
  <si>
    <t>AF20801925</t>
  </si>
  <si>
    <t>AF20801930</t>
  </si>
  <si>
    <t>AF20801935</t>
  </si>
  <si>
    <t>AF20801940</t>
  </si>
  <si>
    <t>AF20801950</t>
  </si>
  <si>
    <t>DE COBRE</t>
  </si>
  <si>
    <t xml:space="preserve">FLEX. ANILLADOS </t>
  </si>
  <si>
    <t>FLEXIBLES ANILLADOS</t>
  </si>
  <si>
    <t>AF20851330</t>
  </si>
  <si>
    <t>AF20851335</t>
  </si>
  <si>
    <t>AF20851340</t>
  </si>
  <si>
    <t>AF20851350</t>
  </si>
  <si>
    <t>AF20851920</t>
  </si>
  <si>
    <t>AF20851925</t>
  </si>
  <si>
    <t>AF20851930</t>
  </si>
  <si>
    <t>AF20851935</t>
  </si>
  <si>
    <t>AF20851940</t>
  </si>
  <si>
    <t>AF20851950</t>
  </si>
  <si>
    <t>AF20851320</t>
  </si>
  <si>
    <t>AF20851325</t>
  </si>
  <si>
    <t>FLEX. P.V.C.</t>
  </si>
  <si>
    <t>AF20951330</t>
  </si>
  <si>
    <t>AF20951340</t>
  </si>
  <si>
    <t>AF20951350</t>
  </si>
  <si>
    <t>FLEX./ DUCHADOR</t>
  </si>
  <si>
    <t>AF27013150</t>
  </si>
  <si>
    <t>AF27013180</t>
  </si>
  <si>
    <t>AF27013200</t>
  </si>
  <si>
    <t>LARGO 1500</t>
  </si>
  <si>
    <t>LARGO 1800</t>
  </si>
  <si>
    <t>LARGO 2000</t>
  </si>
  <si>
    <t>Cm.</t>
  </si>
  <si>
    <t>FLEX. P/ MEDIDOR</t>
  </si>
  <si>
    <t>EXTENSIBLES</t>
  </si>
  <si>
    <t>AF28100032</t>
  </si>
  <si>
    <t>AF28100028</t>
  </si>
  <si>
    <t>11/4"</t>
  </si>
  <si>
    <t>11/8"</t>
  </si>
  <si>
    <t>SIFON RIGIDO</t>
  </si>
  <si>
    <t>PARA LAVATORIO</t>
  </si>
  <si>
    <t>AF29502532</t>
  </si>
  <si>
    <t>AF29504040</t>
  </si>
  <si>
    <t>50 x 40 Cm.</t>
  </si>
  <si>
    <t>25 x 32 Cm</t>
  </si>
  <si>
    <t>AF29550000</t>
  </si>
  <si>
    <t>SIFON FACETADO</t>
  </si>
  <si>
    <t>PREMIUN</t>
  </si>
  <si>
    <t>AF29560000</t>
  </si>
  <si>
    <t>SIFON CILINDRICO</t>
  </si>
  <si>
    <t>SIFON FLEXIBLE</t>
  </si>
  <si>
    <t>AF29000000</t>
  </si>
  <si>
    <t xml:space="preserve"> INODORO C/ADAPTADOR</t>
  </si>
  <si>
    <t>AF22000000</t>
  </si>
  <si>
    <t>CONEXIÓN FELEXIBLE P/</t>
  </si>
  <si>
    <t>CONEXIÓN RIGIDA  PARA</t>
  </si>
  <si>
    <t>AF23000000</t>
  </si>
  <si>
    <t>11/4 X 40 Cm</t>
  </si>
  <si>
    <t>FLEXIBLE PARA BOMBA</t>
  </si>
  <si>
    <t>DE 1" X 50 Cm.</t>
  </si>
  <si>
    <t>AF20740150</t>
  </si>
  <si>
    <t>DESC. FLEX. PARA</t>
  </si>
  <si>
    <t xml:space="preserve">LAVATORIO </t>
  </si>
  <si>
    <t>CON ADAPTADOR</t>
  </si>
  <si>
    <t>AF21000000</t>
  </si>
  <si>
    <t>SALIDA MINGITORIO 11/4</t>
  </si>
  <si>
    <t>AF25000000</t>
  </si>
  <si>
    <t>ENTRADA MING.</t>
  </si>
  <si>
    <t>AF24000000</t>
  </si>
  <si>
    <t>Sucesores de  Brovelli y Cía S.R.L.</t>
  </si>
  <si>
    <t>1/2" 20 A 42</t>
  </si>
  <si>
    <t>3/4"20 A 42</t>
  </si>
  <si>
    <t>3/4"40 A 92</t>
  </si>
  <si>
    <t>1/2"40 A 92</t>
  </si>
  <si>
    <t xml:space="preserve">  José P. Varela 5714 CABA TEL 4644-5225 /4642-3250  - cel 15 3366 6121              solicitar cotizacion</t>
  </si>
  <si>
    <t>enviar e-mail</t>
  </si>
  <si>
    <t>FLEX. MAYADOS</t>
  </si>
  <si>
    <t>DE ALUMINIO</t>
  </si>
  <si>
    <t>FLEXIBLE P/ TERMOTANQUE</t>
  </si>
  <si>
    <t>AF28200000</t>
  </si>
  <si>
    <t>EXTEN. 1/2 3/8 40 X 105 MT</t>
  </si>
  <si>
    <t>ACERO INOX. M. Girat</t>
  </si>
  <si>
    <t>AF20841320</t>
  </si>
  <si>
    <t>AF20841325</t>
  </si>
  <si>
    <t>AF20841330</t>
  </si>
  <si>
    <t>AF20841335</t>
  </si>
  <si>
    <t>AF20841340</t>
  </si>
  <si>
    <t>AF20841350</t>
  </si>
  <si>
    <t>ACERO INOX. COMUNES</t>
  </si>
  <si>
    <t>AF20841920</t>
  </si>
  <si>
    <t>AF20841925</t>
  </si>
  <si>
    <t>AF20841930</t>
  </si>
  <si>
    <t>AF20841935</t>
  </si>
  <si>
    <t>AF20841940</t>
  </si>
  <si>
    <t>AF20841950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</si>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</sst>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Bauhaus 93"/>
      <family val="2"/>
    </font>
    <font>
      <b/>
      <sz val="9"/>
      <color indexed="8"/>
      <name val="Verdana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0" fillId="0" borderId="16" xfId="0" applyBorder="1"/>
    <xf numFmtId="0" fontId="0" fillId="0" borderId="19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8" fillId="0" borderId="0" xfId="1"/>
    <xf numFmtId="14" fontId="4" fillId="4" borderId="13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14" fontId="11" fillId="4" borderId="1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85114</xdr:rowOff>
    </xdr:from>
    <xdr:to>
      <xdr:col>3</xdr:col>
      <xdr:colOff>257175</xdr:colOff>
      <xdr:row>10</xdr:row>
      <xdr:rowOff>177279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C7543-EC0B-2D0C-C2B7-B55CB31E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8114"/>
          <a:ext cx="1200150" cy="104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5</xdr:row>
      <xdr:rowOff>119427</xdr:rowOff>
    </xdr:from>
    <xdr:to>
      <xdr:col>14</xdr:col>
      <xdr:colOff>28575</xdr:colOff>
      <xdr:row>10</xdr:row>
      <xdr:rowOff>150584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06010B-26F0-7181-0D89-180A4CB6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1262427"/>
          <a:ext cx="1238250" cy="9836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2</xdr:row>
      <xdr:rowOff>38100</xdr:rowOff>
    </xdr:from>
    <xdr:to>
      <xdr:col>23</xdr:col>
      <xdr:colOff>28575</xdr:colOff>
      <xdr:row>5</xdr:row>
      <xdr:rowOff>176619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E1713E-609D-E0B0-51F5-6E7702D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609600"/>
          <a:ext cx="714375" cy="710019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7</xdr:row>
      <xdr:rowOff>11626</xdr:rowOff>
    </xdr:from>
    <xdr:to>
      <xdr:col>22</xdr:col>
      <xdr:colOff>133351</xdr:colOff>
      <xdr:row>10</xdr:row>
      <xdr:rowOff>147930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6A89DA-FB89-FC1F-C462-B1CEA8D1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1" y="1535626"/>
          <a:ext cx="685800" cy="707804"/>
        </a:xfrm>
        <a:prstGeom prst="rect">
          <a:avLst/>
        </a:prstGeom>
      </xdr:spPr>
    </xdr:pic>
    <xdr:clientData/>
  </xdr:twoCellAnchor>
  <xdr:twoCellAnchor>
    <xdr:from>
      <xdr:col>22</xdr:col>
      <xdr:colOff>219075</xdr:colOff>
      <xdr:row>7</xdr:row>
      <xdr:rowOff>152400</xdr:rowOff>
    </xdr:from>
    <xdr:to>
      <xdr:col>23</xdr:col>
      <xdr:colOff>95250</xdr:colOff>
      <xdr:row>8</xdr:row>
      <xdr:rowOff>133350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D085F04E-A6EB-79BD-80D3-B383C7204434}"/>
            </a:ext>
          </a:extLst>
        </xdr:cNvPr>
        <xdr:cNvSpPr/>
      </xdr:nvSpPr>
      <xdr:spPr>
        <a:xfrm>
          <a:off x="7134225" y="1676400"/>
          <a:ext cx="190500" cy="17145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30</xdr:col>
      <xdr:colOff>139242</xdr:colOff>
      <xdr:row>2</xdr:row>
      <xdr:rowOff>161925</xdr:rowOff>
    </xdr:from>
    <xdr:to>
      <xdr:col>33</xdr:col>
      <xdr:colOff>253377</xdr:colOff>
      <xdr:row>6</xdr:row>
      <xdr:rowOff>190499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238D078-542C-FFE2-A7B4-4FD4FBC0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68992" y="733425"/>
          <a:ext cx="1057110" cy="790574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6</xdr:row>
      <xdr:rowOff>186420</xdr:rowOff>
    </xdr:from>
    <xdr:to>
      <xdr:col>33</xdr:col>
      <xdr:colOff>152401</xdr:colOff>
      <xdr:row>11</xdr:row>
      <xdr:rowOff>13787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E66C4C1-E22E-E30F-9878-6C4402B3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1519920"/>
          <a:ext cx="942976" cy="779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2850</xdr:colOff>
      <xdr:row>16</xdr:row>
      <xdr:rowOff>28574</xdr:rowOff>
    </xdr:from>
    <xdr:to>
      <xdr:col>4</xdr:col>
      <xdr:colOff>34688</xdr:colOff>
      <xdr:row>22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F6DB403-666E-EE90-C1ED-EBC5917A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0" y="3267074"/>
          <a:ext cx="1289138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16</xdr:row>
      <xdr:rowOff>104775</xdr:rowOff>
    </xdr:from>
    <xdr:to>
      <xdr:col>14</xdr:col>
      <xdr:colOff>115836</xdr:colOff>
      <xdr:row>22</xdr:row>
      <xdr:rowOff>130026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0B9018E-C71F-DAC7-8C88-2BEBB2FA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7525" y="3343275"/>
          <a:ext cx="1458861" cy="11682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38100</xdr:rowOff>
    </xdr:from>
    <xdr:to>
      <xdr:col>24</xdr:col>
      <xdr:colOff>108416</xdr:colOff>
      <xdr:row>23</xdr:row>
      <xdr:rowOff>28294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3335CC-9946-F2E1-7E2D-0B012F37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3276600"/>
          <a:ext cx="1365716" cy="1323694"/>
        </a:xfrm>
        <a:prstGeom prst="rect">
          <a:avLst/>
        </a:prstGeom>
      </xdr:spPr>
    </xdr:pic>
    <xdr:clientData/>
  </xdr:twoCellAnchor>
  <xdr:twoCellAnchor editAs="oneCell">
    <xdr:from>
      <xdr:col>29</xdr:col>
      <xdr:colOff>200025</xdr:colOff>
      <xdr:row>16</xdr:row>
      <xdr:rowOff>85726</xdr:rowOff>
    </xdr:from>
    <xdr:to>
      <xdr:col>34</xdr:col>
      <xdr:colOff>112706</xdr:colOff>
      <xdr:row>23</xdr:row>
      <xdr:rowOff>30576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032B7B-FD72-924E-F0D0-0D91A848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5450" y="3324226"/>
          <a:ext cx="1484306" cy="127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48</xdr:row>
      <xdr:rowOff>0</xdr:rowOff>
    </xdr:from>
    <xdr:to>
      <xdr:col>15</xdr:col>
      <xdr:colOff>140392</xdr:colOff>
      <xdr:row>56</xdr:row>
      <xdr:rowOff>56122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BDF7D01-81BE-8B6E-1179-92E17273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24225" y="9344025"/>
          <a:ext cx="1531042" cy="158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26</xdr:row>
      <xdr:rowOff>55604</xdr:rowOff>
    </xdr:from>
    <xdr:to>
      <xdr:col>14</xdr:col>
      <xdr:colOff>28575</xdr:colOff>
      <xdr:row>31</xdr:row>
      <xdr:rowOff>154013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135BA04-E111-86EF-B7FF-8A7FF064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8975" y="5199104"/>
          <a:ext cx="1200150" cy="1050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32</xdr:row>
      <xdr:rowOff>171450</xdr:rowOff>
    </xdr:from>
    <xdr:to>
      <xdr:col>13</xdr:col>
      <xdr:colOff>187538</xdr:colOff>
      <xdr:row>39</xdr:row>
      <xdr:rowOff>8483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0CB8934-D6BB-05BC-7FEA-CCE0769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6125" y="6457950"/>
          <a:ext cx="987638" cy="1170533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27</xdr:row>
      <xdr:rowOff>28574</xdr:rowOff>
    </xdr:from>
    <xdr:to>
      <xdr:col>23</xdr:col>
      <xdr:colOff>177857</xdr:colOff>
      <xdr:row>32</xdr:row>
      <xdr:rowOff>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12ACFB6-66F7-C8B0-4C4A-123C65E6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67475" y="5362574"/>
          <a:ext cx="939857" cy="924017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33</xdr:row>
      <xdr:rowOff>171450</xdr:rowOff>
    </xdr:from>
    <xdr:to>
      <xdr:col>24</xdr:col>
      <xdr:colOff>18008</xdr:colOff>
      <xdr:row>39</xdr:row>
      <xdr:rowOff>95342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1BD46CD-0857-7FF5-6E67-6F2E250E5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91275" y="6648450"/>
          <a:ext cx="1170533" cy="1066892"/>
        </a:xfrm>
        <a:prstGeom prst="rect">
          <a:avLst/>
        </a:prstGeom>
      </xdr:spPr>
    </xdr:pic>
    <xdr:clientData/>
  </xdr:twoCellAnchor>
  <xdr:twoCellAnchor editAs="oneCell">
    <xdr:from>
      <xdr:col>31</xdr:col>
      <xdr:colOff>114301</xdr:colOff>
      <xdr:row>27</xdr:row>
      <xdr:rowOff>57150</xdr:rowOff>
    </xdr:from>
    <xdr:to>
      <xdr:col>34</xdr:col>
      <xdr:colOff>202948</xdr:colOff>
      <xdr:row>31</xdr:row>
      <xdr:rowOff>161925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CFC9B2E-0DFA-5A99-84BC-BEFE688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58376" y="5391150"/>
          <a:ext cx="1031622" cy="866775"/>
        </a:xfrm>
        <a:prstGeom prst="rect">
          <a:avLst/>
        </a:prstGeom>
      </xdr:spPr>
    </xdr:pic>
    <xdr:clientData/>
  </xdr:twoCellAnchor>
  <xdr:twoCellAnchor editAs="oneCell">
    <xdr:from>
      <xdr:col>31</xdr:col>
      <xdr:colOff>57150</xdr:colOff>
      <xdr:row>34</xdr:row>
      <xdr:rowOff>57150</xdr:rowOff>
    </xdr:from>
    <xdr:to>
      <xdr:col>35</xdr:col>
      <xdr:colOff>16934</xdr:colOff>
      <xdr:row>39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E60C785-F39A-6C47-6EB2-7B544784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01225" y="6724650"/>
          <a:ext cx="121708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41</xdr:row>
      <xdr:rowOff>65705</xdr:rowOff>
    </xdr:from>
    <xdr:to>
      <xdr:col>5</xdr:col>
      <xdr:colOff>98919</xdr:colOff>
      <xdr:row>47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6D97F99-ECDC-389D-E3AA-808E6B76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6" y="8066705"/>
          <a:ext cx="1622918" cy="121064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41</xdr:row>
      <xdr:rowOff>9526</xdr:rowOff>
    </xdr:from>
    <xdr:to>
      <xdr:col>10</xdr:col>
      <xdr:colOff>266701</xdr:colOff>
      <xdr:row>48</xdr:row>
      <xdr:rowOff>36651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D49AEA3-2EF5-F762-CD53-FD35A78E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0351" y="8010526"/>
          <a:ext cx="609600" cy="13701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40</xdr:row>
      <xdr:rowOff>180975</xdr:rowOff>
    </xdr:from>
    <xdr:to>
      <xdr:col>19</xdr:col>
      <xdr:colOff>19050</xdr:colOff>
      <xdr:row>47</xdr:row>
      <xdr:rowOff>188711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7AF745D-2BB5-2B95-43DD-B91F72CC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7991475"/>
          <a:ext cx="552450" cy="1341236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247652</xdr:colOff>
      <xdr:row>41</xdr:row>
      <xdr:rowOff>28574</xdr:rowOff>
    </xdr:from>
    <xdr:to>
      <xdr:col>26</xdr:col>
      <xdr:colOff>177008</xdr:colOff>
      <xdr:row>43</xdr:row>
      <xdr:rowOff>173075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41890B2-9B01-61A3-497C-AD8E077E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91452" y="8029574"/>
          <a:ext cx="558006" cy="52550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43</xdr:row>
      <xdr:rowOff>84826</xdr:rowOff>
    </xdr:from>
    <xdr:to>
      <xdr:col>35</xdr:col>
      <xdr:colOff>66675</xdr:colOff>
      <xdr:row>47</xdr:row>
      <xdr:rowOff>192500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8F14069-6E8A-64D7-04CD-C307E52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67925" y="8466826"/>
          <a:ext cx="1000125" cy="869674"/>
        </a:xfrm>
        <a:prstGeom prst="rect">
          <a:avLst/>
        </a:prstGeom>
      </xdr:spPr>
    </xdr:pic>
    <xdr:clientData/>
  </xdr:twoCellAnchor>
  <xdr:twoCellAnchor editAs="oneCell">
    <xdr:from>
      <xdr:col>37</xdr:col>
      <xdr:colOff>7520</xdr:colOff>
      <xdr:row>38</xdr:row>
      <xdr:rowOff>2395</xdr:rowOff>
    </xdr:from>
    <xdr:to>
      <xdr:col>39</xdr:col>
      <xdr:colOff>267229</xdr:colOff>
      <xdr:row>42</xdr:row>
      <xdr:rowOff>151533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AE36A99-0957-68CB-D0FB-B6D6ACEC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4574200">
          <a:off x="11626156" y="7443284"/>
          <a:ext cx="911138" cy="888359"/>
        </a:xfrm>
        <a:prstGeom prst="rect">
          <a:avLst/>
        </a:prstGeom>
      </xdr:spPr>
    </xdr:pic>
    <xdr:clientData/>
  </xdr:twoCellAnchor>
  <xdr:twoCellAnchor editAs="oneCell">
    <xdr:from>
      <xdr:col>36</xdr:col>
      <xdr:colOff>106394</xdr:colOff>
      <xdr:row>43</xdr:row>
      <xdr:rowOff>12418</xdr:rowOff>
    </xdr:from>
    <xdr:to>
      <xdr:col>39</xdr:col>
      <xdr:colOff>132888</xdr:colOff>
      <xdr:row>48</xdr:row>
      <xdr:rowOff>99002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FFF860E-8876-439C-7A1B-503213D5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5172569">
          <a:off x="11382524" y="8433988"/>
          <a:ext cx="1048609" cy="969469"/>
        </a:xfrm>
        <a:prstGeom prst="rect">
          <a:avLst/>
        </a:prstGeom>
      </xdr:spPr>
    </xdr:pic>
    <xdr:clientData/>
  </xdr:twoCellAnchor>
  <xdr:twoCellAnchor editAs="oneCell">
    <xdr:from>
      <xdr:col>38</xdr:col>
      <xdr:colOff>276225</xdr:colOff>
      <xdr:row>0</xdr:row>
      <xdr:rowOff>19050</xdr:rowOff>
    </xdr:from>
    <xdr:to>
      <xdr:col>40</xdr:col>
      <xdr:colOff>47625</xdr:colOff>
      <xdr:row>0</xdr:row>
      <xdr:rowOff>361950</xdr:rowOff>
    </xdr:to>
    <xdr:pic>
      <xdr:nvPicPr>
        <xdr:cNvPr id="46" name="Imagen 539">
          <a:extLst>
            <a:ext uri="{FF2B5EF4-FFF2-40B4-BE49-F238E27FC236}">
              <a16:creationId xmlns:a16="http://schemas.microsoft.com/office/drawing/2014/main" id="{A47E4EB9-E924-4524-AF38-30EBFF5E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057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28575</xdr:colOff>
      <xdr:row>0</xdr:row>
      <xdr:rowOff>47625</xdr:rowOff>
    </xdr:from>
    <xdr:to>
      <xdr:col>29</xdr:col>
      <xdr:colOff>104775</xdr:colOff>
      <xdr:row>0</xdr:row>
      <xdr:rowOff>342900</xdr:rowOff>
    </xdr:to>
    <xdr:pic>
      <xdr:nvPicPr>
        <xdr:cNvPr id="47" name="Imagen 563">
          <a:extLst>
            <a:ext uri="{FF2B5EF4-FFF2-40B4-BE49-F238E27FC236}">
              <a16:creationId xmlns:a16="http://schemas.microsoft.com/office/drawing/2014/main" id="{BD63428F-FA33-4E79-8E8F-7D17EB0F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476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152400</xdr:colOff>
      <xdr:row>45</xdr:row>
      <xdr:rowOff>28575</xdr:rowOff>
    </xdr:from>
    <xdr:to>
      <xdr:col>30</xdr:col>
      <xdr:colOff>84631</xdr:colOff>
      <xdr:row>47</xdr:row>
      <xdr:rowOff>171876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625A3F-778D-4E59-25E1-CCAD3A33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53500" y="8791575"/>
          <a:ext cx="560881" cy="5243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180975</xdr:rowOff>
    </xdr:from>
    <xdr:to>
      <xdr:col>4</xdr:col>
      <xdr:colOff>34017</xdr:colOff>
      <xdr:row>36</xdr:row>
      <xdr:rowOff>19516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A479C81-68B0-52C9-6F19-F44E6EF2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25" y="6086475"/>
          <a:ext cx="1243692" cy="981541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38100</xdr:rowOff>
    </xdr:from>
    <xdr:to>
      <xdr:col>1</xdr:col>
      <xdr:colOff>123824</xdr:colOff>
      <xdr:row>33</xdr:row>
      <xdr:rowOff>9525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FA545D4A-A365-6354-6D35-DE6D50017BE0}"/>
            </a:ext>
          </a:extLst>
        </xdr:cNvPr>
        <xdr:cNvSpPr/>
      </xdr:nvSpPr>
      <xdr:spPr>
        <a:xfrm>
          <a:off x="123824" y="6134100"/>
          <a:ext cx="314325" cy="35242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825">
          <cell r="C2825">
            <v>4393.8243451853996</v>
          </cell>
        </row>
        <row r="2826">
          <cell r="C2826">
            <v>4567.3085089272727</v>
          </cell>
        </row>
        <row r="2827">
          <cell r="C2827">
            <v>4741.5707282471776</v>
          </cell>
        </row>
        <row r="2828">
          <cell r="C2828">
            <v>4926.6590351814211</v>
          </cell>
        </row>
        <row r="2829">
          <cell r="C2829">
            <v>5405.1743307510897</v>
          </cell>
        </row>
        <row r="2830">
          <cell r="C2830">
            <v>6165.0345233373082</v>
          </cell>
        </row>
        <row r="2831">
          <cell r="C2831">
            <v>7719.4450722103047</v>
          </cell>
        </row>
        <row r="2832">
          <cell r="C2832">
            <v>8201.1170504108468</v>
          </cell>
        </row>
        <row r="2833">
          <cell r="C2833">
            <v>8868.5108950877475</v>
          </cell>
        </row>
        <row r="2834">
          <cell r="C2834">
            <v>9443.927455361516</v>
          </cell>
        </row>
        <row r="2835">
          <cell r="C2835">
            <v>10106.030522107794</v>
          </cell>
        </row>
        <row r="2836">
          <cell r="C2836">
            <v>10856.709658873227</v>
          </cell>
        </row>
        <row r="2837">
          <cell r="C2837">
            <v>3831.1940168286224</v>
          </cell>
        </row>
        <row r="2838">
          <cell r="C2838">
            <v>3905.3690561539743</v>
          </cell>
        </row>
        <row r="2839">
          <cell r="C2839">
            <v>4011.7946103395702</v>
          </cell>
        </row>
        <row r="2840">
          <cell r="C2840">
            <v>4099.3186380664301</v>
          </cell>
        </row>
        <row r="2841">
          <cell r="C2841">
            <v>4190.3115710125485</v>
          </cell>
        </row>
        <row r="2842">
          <cell r="C2842">
            <v>4760.6430934806913</v>
          </cell>
        </row>
        <row r="2843">
          <cell r="C2843">
            <v>6729.5158459142231</v>
          </cell>
        </row>
        <row r="2844">
          <cell r="C2844">
            <v>6887.3796547207166</v>
          </cell>
        </row>
        <row r="2845">
          <cell r="C2845">
            <v>7043.8467426138486</v>
          </cell>
        </row>
        <row r="2846">
          <cell r="C2846">
            <v>7655.8623703734884</v>
          </cell>
        </row>
        <row r="2847">
          <cell r="C2847">
            <v>7797.6753372083622</v>
          </cell>
        </row>
        <row r="2848">
          <cell r="C2848">
            <v>8795.1630399926398</v>
          </cell>
        </row>
        <row r="2849">
          <cell r="C2849">
            <v>10096.164957336778</v>
          </cell>
        </row>
        <row r="2850">
          <cell r="C2850">
            <v>11207.657142541471</v>
          </cell>
        </row>
        <row r="2851">
          <cell r="C2851">
            <v>12069.272576302326</v>
          </cell>
        </row>
        <row r="2852">
          <cell r="C2852">
            <v>12674.966433682812</v>
          </cell>
        </row>
        <row r="2853">
          <cell r="C2853">
            <v>14723.286547047144</v>
          </cell>
        </row>
        <row r="2854">
          <cell r="C2854">
            <v>16466.043158609871</v>
          </cell>
        </row>
        <row r="2855">
          <cell r="C2855">
            <v>15148.859013759329</v>
          </cell>
        </row>
        <row r="2856">
          <cell r="C2856">
            <v>15826.443110563561</v>
          </cell>
        </row>
        <row r="2857">
          <cell r="C2857">
            <v>16722.720338107305</v>
          </cell>
        </row>
        <row r="2858">
          <cell r="C2858">
            <v>18378.75050301119</v>
          </cell>
        </row>
        <row r="2859">
          <cell r="C2859">
            <v>19478.129050942269</v>
          </cell>
        </row>
        <row r="2860">
          <cell r="C2860">
            <v>22718.011292519794</v>
          </cell>
        </row>
        <row r="2861">
          <cell r="C2861">
            <v>5585.33404235127</v>
          </cell>
        </row>
        <row r="2862">
          <cell r="C2862">
            <v>6200.4984525851469</v>
          </cell>
        </row>
        <row r="2863">
          <cell r="C2863">
            <v>6519.7287412094729</v>
          </cell>
        </row>
        <row r="2864">
          <cell r="C2864">
            <v>7010.3262583989481</v>
          </cell>
        </row>
        <row r="2865">
          <cell r="C2865">
            <v>7668.4559766595148</v>
          </cell>
        </row>
        <row r="2866">
          <cell r="C2866">
            <v>8897.3027865024414</v>
          </cell>
        </row>
        <row r="2867">
          <cell r="C2867">
            <v>8380.2500796505428</v>
          </cell>
        </row>
        <row r="2868">
          <cell r="C2868">
            <v>8759.9698019354382</v>
          </cell>
        </row>
        <row r="2869">
          <cell r="C2869">
            <v>9254.7923494149818</v>
          </cell>
        </row>
        <row r="2870">
          <cell r="C2870">
            <v>10171.4939214277</v>
          </cell>
        </row>
        <row r="2871">
          <cell r="C2871">
            <v>10774.737246196984</v>
          </cell>
        </row>
        <row r="2872">
          <cell r="C2872">
            <v>12572.520134853847</v>
          </cell>
        </row>
        <row r="2873">
          <cell r="C2873">
            <v>7844.3100287915804</v>
          </cell>
        </row>
        <row r="2874">
          <cell r="C2874">
            <v>8692.3461836285041</v>
          </cell>
        </row>
        <row r="2875">
          <cell r="C2875">
            <v>9318.2784059589248</v>
          </cell>
        </row>
        <row r="2876">
          <cell r="C2876">
            <v>3163.7138664829813</v>
          </cell>
        </row>
        <row r="2877">
          <cell r="C2877">
            <v>3527.2656179065352</v>
          </cell>
        </row>
        <row r="2878">
          <cell r="C2878">
            <v>3896.2963957602997</v>
          </cell>
        </row>
        <row r="2879">
          <cell r="C2879">
            <v>36388.83382666103</v>
          </cell>
        </row>
        <row r="2880">
          <cell r="C2880">
            <v>39313.990412380255</v>
          </cell>
        </row>
        <row r="2881">
          <cell r="C2881">
            <v>26668.144338638424</v>
          </cell>
        </row>
        <row r="2882">
          <cell r="C2882">
            <v>51486.702398431364</v>
          </cell>
        </row>
        <row r="2883">
          <cell r="C2883">
            <v>42066.829718823225</v>
          </cell>
        </row>
        <row r="2884">
          <cell r="C2884">
            <v>24087.343931375941</v>
          </cell>
        </row>
        <row r="2885">
          <cell r="C2885">
            <v>17426.618096830756</v>
          </cell>
        </row>
        <row r="2886">
          <cell r="C2886">
            <v>19347.778188002892</v>
          </cell>
        </row>
        <row r="2887">
          <cell r="C2887">
            <v>21297.499353934956</v>
          </cell>
        </row>
        <row r="2888">
          <cell r="C2888">
            <v>23223.142449246632</v>
          </cell>
        </row>
        <row r="2889">
          <cell r="C2889">
            <v>27092.89090422956</v>
          </cell>
        </row>
        <row r="2890">
          <cell r="C2890">
            <v>30975.642481434406</v>
          </cell>
        </row>
        <row r="2891">
          <cell r="C2891">
            <v>34836.063395546364</v>
          </cell>
        </row>
        <row r="2892">
          <cell r="C2892">
            <v>40644.144739816584</v>
          </cell>
        </row>
        <row r="2893">
          <cell r="C2893">
            <v>19187.665854824685</v>
          </cell>
        </row>
        <row r="2894">
          <cell r="C2894">
            <v>30688.799525097245</v>
          </cell>
        </row>
        <row r="2895">
          <cell r="C2895">
            <v>28022.481389158467</v>
          </cell>
        </row>
        <row r="2896">
          <cell r="C2896">
            <v>43692.636214980084</v>
          </cell>
        </row>
        <row r="2897">
          <cell r="C2897">
            <v>23127.691819442414</v>
          </cell>
        </row>
        <row r="2898">
          <cell r="C2898">
            <v>25989.32532110222</v>
          </cell>
        </row>
        <row r="2899">
          <cell r="C2899">
            <v>29999.162835010986</v>
          </cell>
        </row>
        <row r="2900">
          <cell r="C2900">
            <v>35917.802050992184</v>
          </cell>
        </row>
        <row r="2901">
          <cell r="C2901">
            <v>40365.809835629254</v>
          </cell>
        </row>
        <row r="2902">
          <cell r="C2902">
            <v>14900.054206450466</v>
          </cell>
        </row>
        <row r="2903">
          <cell r="C2903">
            <v>12221.999724304524</v>
          </cell>
        </row>
        <row r="2904">
          <cell r="C2904">
            <v>12240.385464265484</v>
          </cell>
        </row>
        <row r="2905">
          <cell r="C2905">
            <v>17300.829459577435</v>
          </cell>
        </row>
        <row r="2906">
          <cell r="C2906">
            <v>48649.705535246409</v>
          </cell>
        </row>
        <row r="2907">
          <cell r="C2907">
            <v>48649.705535246409</v>
          </cell>
        </row>
        <row r="2908">
          <cell r="C2908">
            <v>26596.269851706176</v>
          </cell>
        </row>
        <row r="2909">
          <cell r="C2909">
            <v>42553.674930061672</v>
          </cell>
        </row>
        <row r="2910">
          <cell r="C2910">
            <v>76625.921681808148</v>
          </cell>
        </row>
        <row r="2911">
          <cell r="C2911">
            <v>78254.677122846551</v>
          </cell>
        </row>
        <row r="2912">
          <cell r="C2912">
            <v>36394.789719545937</v>
          </cell>
        </row>
        <row r="2913">
          <cell r="C2913">
            <v>24754.512163812935</v>
          </cell>
        </row>
        <row r="2914">
          <cell r="C2914">
            <v>32962.269873045108</v>
          </cell>
        </row>
        <row r="3366">
          <cell r="C3366">
            <v>48262.204057272589</v>
          </cell>
        </row>
        <row r="3655">
          <cell r="C3655">
            <v>6649.1962793875555</v>
          </cell>
        </row>
        <row r="3656">
          <cell r="C3656">
            <v>7381.557764830166</v>
          </cell>
        </row>
        <row r="3657">
          <cell r="C3657">
            <v>7761.5823393006067</v>
          </cell>
        </row>
        <row r="3658">
          <cell r="C3658">
            <v>8345.6242014108539</v>
          </cell>
        </row>
        <row r="3659">
          <cell r="C3659">
            <v>9129.1150534098833</v>
          </cell>
        </row>
        <row r="3660">
          <cell r="C3660">
            <v>9976.4842683653842</v>
          </cell>
        </row>
        <row r="3661">
          <cell r="C3661">
            <v>10428.534559202264</v>
          </cell>
        </row>
        <row r="3662">
          <cell r="C3662">
            <v>11017.600437330664</v>
          </cell>
        </row>
        <row r="3663">
          <cell r="C3663">
            <v>12108.91230615872</v>
          </cell>
        </row>
        <row r="3664">
          <cell r="C3664">
            <v>12827.068719762399</v>
          </cell>
        </row>
        <row r="3665">
          <cell r="C3665">
            <v>14967.288428415741</v>
          </cell>
        </row>
        <row r="3666">
          <cell r="C3666">
            <v>39313.990412380255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64F-2445-47CA-9DD4-114B25442CC7}">
  <sheetPr>
    <pageSetUpPr fitToPage="1"/>
  </sheetPr>
  <dimension ref="A1:AQ57"/>
  <sheetViews>
    <sheetView showGridLines="0" tabSelected="1" workbookViewId="0">
      <selection activeCell="C1" sqref="C1:K1"/>
    </sheetView>
  </sheetViews>
  <sheetFormatPr baseColWidth="10" defaultRowHeight="15" x14ac:dyDescent="0.25"/>
  <cols>
    <col min="1" max="42" width="4.7109375" customWidth="1"/>
  </cols>
  <sheetData>
    <row r="1" spans="1:43" ht="30" customHeight="1" x14ac:dyDescent="0.25">
      <c r="A1" s="33" t="s">
        <v>213</v>
      </c>
      <c r="B1" s="34"/>
      <c r="C1" s="35" t="s">
        <v>187</v>
      </c>
      <c r="D1" s="35"/>
      <c r="E1" s="35"/>
      <c r="F1" s="35"/>
      <c r="G1" s="35"/>
      <c r="H1" s="35"/>
      <c r="I1" s="35"/>
      <c r="J1" s="35"/>
      <c r="K1" s="35"/>
      <c r="L1" s="20"/>
      <c r="M1" s="104" t="s">
        <v>192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5" t="s">
        <v>193</v>
      </c>
      <c r="AJ1" s="105"/>
      <c r="AK1" s="105"/>
      <c r="AL1" s="106">
        <v>46126</v>
      </c>
      <c r="AM1" s="106"/>
      <c r="AN1" s="21"/>
      <c r="AO1" s="19"/>
      <c r="AP1" s="19"/>
    </row>
    <row r="2" spans="1:43" s="1" customFormat="1" ht="15" customHeight="1" x14ac:dyDescent="0.25">
      <c r="A2" s="69" t="s">
        <v>0</v>
      </c>
      <c r="B2" s="70"/>
      <c r="C2" s="70"/>
      <c r="D2" s="71"/>
      <c r="E2" s="63" t="s">
        <v>2</v>
      </c>
      <c r="F2" s="63"/>
      <c r="G2" s="63" t="s">
        <v>3</v>
      </c>
      <c r="H2" s="63"/>
      <c r="I2" s="63" t="s">
        <v>4</v>
      </c>
      <c r="J2" s="63"/>
      <c r="K2" s="41" t="s">
        <v>21</v>
      </c>
      <c r="L2" s="70"/>
      <c r="M2" s="70"/>
      <c r="N2" s="71"/>
      <c r="O2" s="63" t="s">
        <v>2</v>
      </c>
      <c r="P2" s="63"/>
      <c r="Q2" s="63" t="s">
        <v>3</v>
      </c>
      <c r="R2" s="63"/>
      <c r="S2" s="63" t="s">
        <v>4</v>
      </c>
      <c r="T2" s="63"/>
      <c r="U2" s="89" t="s">
        <v>28</v>
      </c>
      <c r="V2" s="49"/>
      <c r="W2" s="49"/>
      <c r="X2" s="50"/>
      <c r="Y2" s="89" t="s">
        <v>2</v>
      </c>
      <c r="Z2" s="50"/>
      <c r="AA2" s="89" t="s">
        <v>3</v>
      </c>
      <c r="AB2" s="50"/>
      <c r="AC2" s="51" t="s">
        <v>4</v>
      </c>
      <c r="AD2" s="97"/>
      <c r="AE2" s="41" t="s">
        <v>41</v>
      </c>
      <c r="AF2" s="70"/>
      <c r="AG2" s="70"/>
      <c r="AH2" s="71"/>
      <c r="AI2" s="49" t="s">
        <v>2</v>
      </c>
      <c r="AJ2" s="50"/>
      <c r="AK2" s="89" t="s">
        <v>3</v>
      </c>
      <c r="AL2" s="50"/>
      <c r="AM2" s="51" t="s">
        <v>4</v>
      </c>
      <c r="AN2" s="52"/>
    </row>
    <row r="3" spans="1:43" x14ac:dyDescent="0.25">
      <c r="A3" s="72" t="s">
        <v>1</v>
      </c>
      <c r="B3" s="73"/>
      <c r="C3" s="73"/>
      <c r="D3" s="45"/>
      <c r="E3" s="63"/>
      <c r="F3" s="63"/>
      <c r="G3" s="63"/>
      <c r="H3" s="63"/>
      <c r="I3" s="63"/>
      <c r="J3" s="63"/>
      <c r="K3" s="44" t="s">
        <v>22</v>
      </c>
      <c r="L3" s="73"/>
      <c r="M3" s="73"/>
      <c r="N3" s="45"/>
      <c r="O3" s="63"/>
      <c r="P3" s="63"/>
      <c r="Q3" s="63"/>
      <c r="R3" s="63"/>
      <c r="S3" s="63"/>
      <c r="T3" s="63"/>
      <c r="U3" s="2"/>
      <c r="V3" s="3"/>
      <c r="W3" s="3"/>
      <c r="X3" s="4"/>
      <c r="Y3" s="36" t="s">
        <v>30</v>
      </c>
      <c r="Z3" s="38"/>
      <c r="AA3" s="36" t="s">
        <v>188</v>
      </c>
      <c r="AB3" s="38"/>
      <c r="AC3" s="39">
        <f>[1]Hoja1!$C2893</f>
        <v>19187.665854824685</v>
      </c>
      <c r="AD3" s="96"/>
      <c r="AE3" s="44" t="s">
        <v>42</v>
      </c>
      <c r="AF3" s="73"/>
      <c r="AG3" s="73"/>
      <c r="AH3" s="45"/>
      <c r="AI3" s="37"/>
      <c r="AJ3" s="38"/>
      <c r="AK3" s="36"/>
      <c r="AL3" s="38"/>
      <c r="AM3" s="39"/>
      <c r="AN3" s="53"/>
    </row>
    <row r="4" spans="1:43" x14ac:dyDescent="0.25">
      <c r="A4" s="22"/>
      <c r="B4" s="3"/>
      <c r="C4" s="3"/>
      <c r="D4" s="4"/>
      <c r="E4" s="36" t="s">
        <v>6</v>
      </c>
      <c r="F4" s="38"/>
      <c r="G4" s="36" t="s">
        <v>5</v>
      </c>
      <c r="H4" s="38"/>
      <c r="I4" s="39">
        <f>[1]Hoja1!$C2885</f>
        <v>17426.618096830756</v>
      </c>
      <c r="J4" s="40"/>
      <c r="K4" s="2"/>
      <c r="L4" s="3"/>
      <c r="M4" s="3"/>
      <c r="N4" s="4"/>
      <c r="O4" s="36"/>
      <c r="P4" s="38"/>
      <c r="Q4" s="36"/>
      <c r="R4" s="38"/>
      <c r="S4" s="39"/>
      <c r="T4" s="40"/>
      <c r="U4" s="5"/>
      <c r="X4" s="6"/>
      <c r="Y4" s="46" t="s">
        <v>31</v>
      </c>
      <c r="Z4" s="55"/>
      <c r="AA4" s="46" t="s">
        <v>191</v>
      </c>
      <c r="AB4" s="55"/>
      <c r="AC4" s="51">
        <f>[1]Hoja1!$C2894</f>
        <v>30688.799525097245</v>
      </c>
      <c r="AD4" s="85"/>
      <c r="AE4" s="2"/>
      <c r="AF4" s="3"/>
      <c r="AG4" s="3"/>
      <c r="AH4" s="4"/>
      <c r="AI4" s="46" t="s">
        <v>44</v>
      </c>
      <c r="AJ4" s="55"/>
      <c r="AK4" s="46" t="s">
        <v>47</v>
      </c>
      <c r="AL4" s="55"/>
      <c r="AM4" s="51">
        <f>[1]Hoja1!$C2902</f>
        <v>14900.054206450466</v>
      </c>
      <c r="AN4" s="52"/>
    </row>
    <row r="5" spans="1:43" x14ac:dyDescent="0.25">
      <c r="A5" s="23"/>
      <c r="D5" s="6"/>
      <c r="E5" s="46" t="s">
        <v>7</v>
      </c>
      <c r="F5" s="55"/>
      <c r="G5" s="46" t="s">
        <v>14</v>
      </c>
      <c r="H5" s="55"/>
      <c r="I5" s="51">
        <f>[1]Hoja1!$C2886</f>
        <v>19347.778188002892</v>
      </c>
      <c r="J5" s="85"/>
      <c r="K5" s="5"/>
      <c r="N5" s="6"/>
      <c r="O5" s="46" t="s">
        <v>23</v>
      </c>
      <c r="P5" s="55"/>
      <c r="Q5" s="46" t="s">
        <v>34</v>
      </c>
      <c r="R5" s="55"/>
      <c r="S5" s="51">
        <f>[1]Hoja1!$C2897</f>
        <v>23127.691819442414</v>
      </c>
      <c r="T5" s="85"/>
      <c r="U5" s="5"/>
      <c r="X5" s="6"/>
      <c r="Y5" s="36" t="s">
        <v>32</v>
      </c>
      <c r="Z5" s="38"/>
      <c r="AA5" s="36" t="s">
        <v>189</v>
      </c>
      <c r="AB5" s="38"/>
      <c r="AC5" s="39">
        <f>[1]Hoja1!$C2895</f>
        <v>28022.481389158467</v>
      </c>
      <c r="AD5" s="40"/>
      <c r="AE5" s="5"/>
      <c r="AH5" s="6"/>
      <c r="AI5" s="36" t="s">
        <v>45</v>
      </c>
      <c r="AJ5" s="38"/>
      <c r="AK5" s="36" t="s">
        <v>48</v>
      </c>
      <c r="AL5" s="38"/>
      <c r="AM5" s="39">
        <f>[1]Hoja1!$C2903</f>
        <v>12221.999724304524</v>
      </c>
      <c r="AN5" s="53"/>
      <c r="AQ5" s="32"/>
    </row>
    <row r="6" spans="1:43" x14ac:dyDescent="0.25">
      <c r="A6" s="23"/>
      <c r="D6" s="6"/>
      <c r="E6" s="36" t="s">
        <v>8</v>
      </c>
      <c r="F6" s="38"/>
      <c r="G6" s="36" t="s">
        <v>15</v>
      </c>
      <c r="H6" s="38"/>
      <c r="I6" s="39">
        <f>[1]Hoja1!$C2887</f>
        <v>21297.499353934956</v>
      </c>
      <c r="J6" s="40"/>
      <c r="K6" s="5"/>
      <c r="N6" s="6"/>
      <c r="O6" s="36" t="s">
        <v>24</v>
      </c>
      <c r="P6" s="38"/>
      <c r="Q6" s="36" t="s">
        <v>35</v>
      </c>
      <c r="R6" s="38"/>
      <c r="S6" s="39">
        <f>[1]Hoja1!$C2898</f>
        <v>25989.32532110222</v>
      </c>
      <c r="T6" s="40"/>
      <c r="U6" s="7"/>
      <c r="V6" s="8"/>
      <c r="W6" s="8"/>
      <c r="X6" s="9"/>
      <c r="Y6" s="46" t="s">
        <v>33</v>
      </c>
      <c r="Z6" s="55"/>
      <c r="AA6" s="46" t="s">
        <v>190</v>
      </c>
      <c r="AB6" s="55"/>
      <c r="AC6" s="51">
        <f>[1]Hoja1!$C2896</f>
        <v>43692.636214980084</v>
      </c>
      <c r="AD6" s="85"/>
      <c r="AE6" s="5"/>
      <c r="AH6" s="6"/>
      <c r="AI6" s="46" t="s">
        <v>46</v>
      </c>
      <c r="AJ6" s="55"/>
      <c r="AK6" s="46" t="s">
        <v>49</v>
      </c>
      <c r="AL6" s="55"/>
      <c r="AM6" s="51">
        <f>[1]Hoja1!$C2904</f>
        <v>12240.385464265484</v>
      </c>
      <c r="AN6" s="52"/>
    </row>
    <row r="7" spans="1:43" x14ac:dyDescent="0.25">
      <c r="A7" s="23"/>
      <c r="D7" s="6"/>
      <c r="E7" s="46" t="s">
        <v>9</v>
      </c>
      <c r="F7" s="55"/>
      <c r="G7" s="46" t="s">
        <v>16</v>
      </c>
      <c r="H7" s="55"/>
      <c r="I7" s="51">
        <f>[1]Hoja1!$C2888</f>
        <v>23223.142449246632</v>
      </c>
      <c r="J7" s="85"/>
      <c r="K7" s="5"/>
      <c r="N7" s="6"/>
      <c r="O7" s="46" t="s">
        <v>25</v>
      </c>
      <c r="P7" s="55"/>
      <c r="Q7" s="46" t="s">
        <v>36</v>
      </c>
      <c r="R7" s="55"/>
      <c r="S7" s="51">
        <f>[1]Hoja1!$C2899</f>
        <v>29999.162835010986</v>
      </c>
      <c r="T7" s="85"/>
      <c r="U7" s="89" t="s">
        <v>29</v>
      </c>
      <c r="V7" s="49"/>
      <c r="W7" s="49"/>
      <c r="X7" s="50"/>
      <c r="Y7" s="89" t="s">
        <v>2</v>
      </c>
      <c r="Z7" s="50"/>
      <c r="AA7" s="89" t="s">
        <v>3</v>
      </c>
      <c r="AB7" s="50"/>
      <c r="AC7" s="51" t="s">
        <v>4</v>
      </c>
      <c r="AD7" s="85"/>
      <c r="AE7" s="7"/>
      <c r="AF7" s="8"/>
      <c r="AG7" s="8"/>
      <c r="AH7" s="9"/>
      <c r="AI7" s="37"/>
      <c r="AJ7" s="38"/>
      <c r="AK7" s="36"/>
      <c r="AL7" s="38"/>
      <c r="AM7" s="39"/>
      <c r="AN7" s="53"/>
    </row>
    <row r="8" spans="1:43" x14ac:dyDescent="0.25">
      <c r="A8" s="23"/>
      <c r="D8" s="6"/>
      <c r="E8" s="36" t="s">
        <v>10</v>
      </c>
      <c r="F8" s="38"/>
      <c r="G8" s="36" t="s">
        <v>17</v>
      </c>
      <c r="H8" s="38"/>
      <c r="I8" s="39">
        <f>[1]Hoja1!$C2889</f>
        <v>27092.89090422956</v>
      </c>
      <c r="J8" s="40"/>
      <c r="K8" s="5"/>
      <c r="N8" s="6"/>
      <c r="O8" s="36" t="s">
        <v>26</v>
      </c>
      <c r="P8" s="38"/>
      <c r="Q8" s="36" t="s">
        <v>37</v>
      </c>
      <c r="R8" s="38"/>
      <c r="S8" s="39">
        <f>[1]Hoja1!$C2900</f>
        <v>35917.802050992184</v>
      </c>
      <c r="T8" s="40"/>
      <c r="U8" s="2"/>
      <c r="V8" s="3"/>
      <c r="W8" s="3"/>
      <c r="X8" s="4"/>
      <c r="Y8" s="10"/>
      <c r="Z8" s="11"/>
      <c r="AA8" s="10"/>
      <c r="AB8" s="11"/>
      <c r="AC8" s="10"/>
      <c r="AD8" s="11"/>
      <c r="AE8" s="2"/>
      <c r="AF8" s="3"/>
      <c r="AG8" s="3"/>
      <c r="AH8" s="4"/>
      <c r="AI8" s="98" t="s">
        <v>43</v>
      </c>
      <c r="AJ8" s="99"/>
      <c r="AK8" s="99"/>
      <c r="AL8" s="99"/>
      <c r="AM8" s="99"/>
      <c r="AN8" s="100"/>
    </row>
    <row r="9" spans="1:43" x14ac:dyDescent="0.25">
      <c r="A9" s="23"/>
      <c r="D9" s="6"/>
      <c r="E9" s="46" t="s">
        <v>11</v>
      </c>
      <c r="F9" s="55"/>
      <c r="G9" s="46" t="s">
        <v>18</v>
      </c>
      <c r="H9" s="55"/>
      <c r="I9" s="51">
        <f>[1]Hoja1!$C2890</f>
        <v>30975.642481434406</v>
      </c>
      <c r="J9" s="85"/>
      <c r="K9" s="5"/>
      <c r="N9" s="6"/>
      <c r="O9" s="46" t="s">
        <v>27</v>
      </c>
      <c r="P9" s="55"/>
      <c r="Q9" s="46" t="s">
        <v>38</v>
      </c>
      <c r="R9" s="55"/>
      <c r="S9" s="51">
        <f>[1]Hoja1!$C2901</f>
        <v>40365.809835629254</v>
      </c>
      <c r="T9" s="85"/>
      <c r="U9" s="5"/>
      <c r="X9" s="6"/>
      <c r="Y9" s="46" t="s">
        <v>39</v>
      </c>
      <c r="Z9" s="55"/>
      <c r="AA9" s="46" t="s">
        <v>188</v>
      </c>
      <c r="AB9" s="55"/>
      <c r="AC9" s="51">
        <f>[1]Hoja1!$C2908</f>
        <v>26596.269851706176</v>
      </c>
      <c r="AD9" s="85"/>
      <c r="AE9" s="5"/>
      <c r="AH9" s="6"/>
      <c r="AI9" s="37"/>
      <c r="AJ9" s="38"/>
      <c r="AK9" s="36"/>
      <c r="AL9" s="38"/>
      <c r="AM9" s="39"/>
      <c r="AN9" s="53"/>
    </row>
    <row r="10" spans="1:43" x14ac:dyDescent="0.25">
      <c r="A10" s="23"/>
      <c r="D10" s="6"/>
      <c r="E10" s="36" t="s">
        <v>12</v>
      </c>
      <c r="F10" s="38"/>
      <c r="G10" s="36" t="s">
        <v>19</v>
      </c>
      <c r="H10" s="38"/>
      <c r="I10" s="39">
        <f>[1]Hoja1!$C2891</f>
        <v>34836.063395546364</v>
      </c>
      <c r="J10" s="40"/>
      <c r="K10" s="5"/>
      <c r="N10" s="6"/>
      <c r="O10" s="36"/>
      <c r="P10" s="38"/>
      <c r="Q10" s="36"/>
      <c r="R10" s="38"/>
      <c r="S10" s="39"/>
      <c r="T10" s="40"/>
      <c r="U10" s="5"/>
      <c r="X10" s="6"/>
      <c r="Y10" s="36" t="s">
        <v>40</v>
      </c>
      <c r="Z10" s="38"/>
      <c r="AA10" s="36" t="s">
        <v>191</v>
      </c>
      <c r="AB10" s="38"/>
      <c r="AC10" s="39">
        <f>[1]Hoja1!$C2909</f>
        <v>42553.674930061672</v>
      </c>
      <c r="AD10" s="40"/>
      <c r="AE10" s="5"/>
      <c r="AH10" s="6"/>
      <c r="AI10" s="46" t="s">
        <v>50</v>
      </c>
      <c r="AJ10" s="55"/>
      <c r="AK10" s="101" t="s">
        <v>51</v>
      </c>
      <c r="AL10" s="102"/>
      <c r="AM10" s="51">
        <f>[1]Hoja1!$C$2905</f>
        <v>17300.829459577435</v>
      </c>
      <c r="AN10" s="52"/>
    </row>
    <row r="11" spans="1:43" x14ac:dyDescent="0.25">
      <c r="A11" s="24"/>
      <c r="B11" s="8"/>
      <c r="C11" s="8"/>
      <c r="D11" s="9"/>
      <c r="E11" s="46" t="s">
        <v>13</v>
      </c>
      <c r="F11" s="55"/>
      <c r="G11" s="46" t="s">
        <v>20</v>
      </c>
      <c r="H11" s="55"/>
      <c r="I11" s="51">
        <f>[1]Hoja1!$C2892</f>
        <v>40644.144739816584</v>
      </c>
      <c r="J11" s="85"/>
      <c r="K11" s="7"/>
      <c r="L11" s="8"/>
      <c r="M11" s="8"/>
      <c r="N11" s="9"/>
      <c r="O11" s="46"/>
      <c r="P11" s="55"/>
      <c r="Q11" s="46"/>
      <c r="R11" s="55"/>
      <c r="S11" s="51"/>
      <c r="T11" s="85"/>
      <c r="U11" s="7"/>
      <c r="V11" s="8"/>
      <c r="W11" s="8"/>
      <c r="X11" s="9"/>
      <c r="Y11" s="10"/>
      <c r="Z11" s="11"/>
      <c r="AA11" s="10"/>
      <c r="AB11" s="11"/>
      <c r="AC11" s="8"/>
      <c r="AD11" s="9"/>
      <c r="AE11" s="7"/>
      <c r="AF11" s="8"/>
      <c r="AG11" s="8"/>
      <c r="AH11" s="9"/>
      <c r="AI11" s="37"/>
      <c r="AJ11" s="38"/>
      <c r="AK11" s="107" t="s">
        <v>52</v>
      </c>
      <c r="AL11" s="108"/>
      <c r="AM11" s="39"/>
      <c r="AN11" s="53"/>
    </row>
    <row r="12" spans="1:43" x14ac:dyDescent="0.25">
      <c r="A12" s="69" t="s">
        <v>53</v>
      </c>
      <c r="B12" s="70"/>
      <c r="C12" s="70"/>
      <c r="D12" s="71"/>
      <c r="E12" s="63" t="s">
        <v>2</v>
      </c>
      <c r="F12" s="63"/>
      <c r="G12" s="63" t="s">
        <v>3</v>
      </c>
      <c r="H12" s="63"/>
      <c r="I12" s="63" t="s">
        <v>4</v>
      </c>
      <c r="J12" s="63"/>
      <c r="K12" s="41" t="s">
        <v>79</v>
      </c>
      <c r="L12" s="70"/>
      <c r="M12" s="70"/>
      <c r="N12" s="71"/>
      <c r="O12" s="63" t="s">
        <v>2</v>
      </c>
      <c r="P12" s="63"/>
      <c r="Q12" s="63" t="s">
        <v>3</v>
      </c>
      <c r="R12" s="63"/>
      <c r="S12" s="63" t="s">
        <v>4</v>
      </c>
      <c r="T12" s="63"/>
      <c r="U12" s="41" t="s">
        <v>194</v>
      </c>
      <c r="V12" s="70"/>
      <c r="W12" s="70"/>
      <c r="X12" s="71"/>
      <c r="Y12" s="63" t="s">
        <v>2</v>
      </c>
      <c r="Z12" s="63"/>
      <c r="AA12" s="63" t="s">
        <v>3</v>
      </c>
      <c r="AB12" s="63"/>
      <c r="AC12" s="63" t="s">
        <v>4</v>
      </c>
      <c r="AD12" s="63"/>
      <c r="AE12" s="41" t="s">
        <v>125</v>
      </c>
      <c r="AF12" s="70"/>
      <c r="AG12" s="70"/>
      <c r="AH12" s="71"/>
      <c r="AI12" s="63" t="s">
        <v>2</v>
      </c>
      <c r="AJ12" s="63"/>
      <c r="AK12" s="63" t="s">
        <v>3</v>
      </c>
      <c r="AL12" s="63"/>
      <c r="AM12" s="63" t="s">
        <v>4</v>
      </c>
      <c r="AN12" s="76"/>
    </row>
    <row r="13" spans="1:43" x14ac:dyDescent="0.25">
      <c r="A13" s="72" t="s">
        <v>54</v>
      </c>
      <c r="B13" s="73"/>
      <c r="C13" s="73"/>
      <c r="D13" s="45"/>
      <c r="E13" s="63"/>
      <c r="F13" s="63"/>
      <c r="G13" s="63"/>
      <c r="H13" s="63"/>
      <c r="I13" s="63"/>
      <c r="J13" s="63"/>
      <c r="K13" s="44" t="s">
        <v>80</v>
      </c>
      <c r="L13" s="73"/>
      <c r="M13" s="73"/>
      <c r="N13" s="45"/>
      <c r="O13" s="63"/>
      <c r="P13" s="63"/>
      <c r="Q13" s="63"/>
      <c r="R13" s="63"/>
      <c r="S13" s="63"/>
      <c r="T13" s="63"/>
      <c r="U13" s="44" t="s">
        <v>195</v>
      </c>
      <c r="V13" s="73"/>
      <c r="W13" s="73"/>
      <c r="X13" s="45"/>
      <c r="Y13" s="63"/>
      <c r="Z13" s="63"/>
      <c r="AA13" s="63"/>
      <c r="AB13" s="63"/>
      <c r="AC13" s="63"/>
      <c r="AD13" s="63"/>
      <c r="AE13" s="44" t="s">
        <v>124</v>
      </c>
      <c r="AF13" s="73"/>
      <c r="AG13" s="73"/>
      <c r="AH13" s="45"/>
      <c r="AI13" s="63"/>
      <c r="AJ13" s="63"/>
      <c r="AK13" s="63"/>
      <c r="AL13" s="63"/>
      <c r="AM13" s="63"/>
      <c r="AN13" s="76"/>
    </row>
    <row r="14" spans="1:43" x14ac:dyDescent="0.25">
      <c r="A14" s="22"/>
      <c r="B14" s="3"/>
      <c r="C14" s="3"/>
      <c r="D14" s="3"/>
      <c r="E14" s="36" t="s">
        <v>56</v>
      </c>
      <c r="F14" s="38"/>
      <c r="G14" s="36" t="s">
        <v>71</v>
      </c>
      <c r="H14" s="38"/>
      <c r="I14" s="39">
        <f>[1]Hoja1!$C$2825</f>
        <v>4393.8243451853996</v>
      </c>
      <c r="J14" s="40"/>
      <c r="K14" s="2"/>
      <c r="L14" s="3"/>
      <c r="M14" s="3"/>
      <c r="N14" s="4"/>
      <c r="O14" s="36" t="s">
        <v>81</v>
      </c>
      <c r="P14" s="38"/>
      <c r="Q14" s="36" t="s">
        <v>93</v>
      </c>
      <c r="R14" s="38"/>
      <c r="S14" s="39">
        <f>[1]Hoja1!$C2861</f>
        <v>5585.33404235127</v>
      </c>
      <c r="T14" s="40"/>
      <c r="U14" s="2"/>
      <c r="V14" s="3"/>
      <c r="W14" s="3"/>
      <c r="X14" s="4"/>
      <c r="Y14" s="94" t="s">
        <v>100</v>
      </c>
      <c r="Z14" s="95"/>
      <c r="AA14" s="36" t="s">
        <v>93</v>
      </c>
      <c r="AB14" s="38"/>
      <c r="AC14" s="39">
        <f>[1]Hoja1!$C2837</f>
        <v>3831.1940168286224</v>
      </c>
      <c r="AD14" s="40"/>
      <c r="AI14" s="94" t="s">
        <v>112</v>
      </c>
      <c r="AJ14" s="95"/>
      <c r="AK14" s="36" t="s">
        <v>93</v>
      </c>
      <c r="AL14" s="38"/>
      <c r="AM14" s="39">
        <f>[1]Hoja1!$C2849</f>
        <v>10096.164957336778</v>
      </c>
      <c r="AN14" s="53"/>
    </row>
    <row r="15" spans="1:43" x14ac:dyDescent="0.25">
      <c r="A15" s="23"/>
      <c r="E15" s="46" t="s">
        <v>57</v>
      </c>
      <c r="F15" s="55"/>
      <c r="G15" s="46" t="s">
        <v>72</v>
      </c>
      <c r="H15" s="55"/>
      <c r="I15" s="51">
        <f>[1]Hoja1!$C2826</f>
        <v>4567.3085089272727</v>
      </c>
      <c r="J15" s="85"/>
      <c r="K15" s="5"/>
      <c r="N15" s="6"/>
      <c r="O15" s="46" t="s">
        <v>82</v>
      </c>
      <c r="P15" s="55"/>
      <c r="Q15" s="46" t="s">
        <v>72</v>
      </c>
      <c r="R15" s="55"/>
      <c r="S15" s="51">
        <f>[1]Hoja1!$C2862</f>
        <v>6200.4984525851469</v>
      </c>
      <c r="T15" s="85"/>
      <c r="U15" s="5"/>
      <c r="X15" s="6"/>
      <c r="Y15" s="46" t="s">
        <v>101</v>
      </c>
      <c r="Z15" s="55"/>
      <c r="AA15" s="46" t="s">
        <v>72</v>
      </c>
      <c r="AB15" s="55"/>
      <c r="AC15" s="51">
        <f>[1]Hoja1!$C2838</f>
        <v>3905.3690561539743</v>
      </c>
      <c r="AD15" s="85"/>
      <c r="AI15" s="46" t="s">
        <v>113</v>
      </c>
      <c r="AJ15" s="55"/>
      <c r="AK15" s="46" t="s">
        <v>72</v>
      </c>
      <c r="AL15" s="55"/>
      <c r="AM15" s="51">
        <f>[1]Hoja1!$C2850</f>
        <v>11207.657142541471</v>
      </c>
      <c r="AN15" s="52"/>
    </row>
    <row r="16" spans="1:43" x14ac:dyDescent="0.25">
      <c r="A16" s="23"/>
      <c r="E16" s="36" t="s">
        <v>55</v>
      </c>
      <c r="F16" s="38"/>
      <c r="G16" s="36" t="s">
        <v>67</v>
      </c>
      <c r="H16" s="38"/>
      <c r="I16" s="39">
        <f>[1]Hoja1!$C2827</f>
        <v>4741.5707282471776</v>
      </c>
      <c r="J16" s="40"/>
      <c r="K16" s="5"/>
      <c r="N16" s="6"/>
      <c r="O16" s="36" t="s">
        <v>83</v>
      </c>
      <c r="P16" s="38"/>
      <c r="Q16" s="36" t="s">
        <v>94</v>
      </c>
      <c r="R16" s="38"/>
      <c r="S16" s="39">
        <f>[1]Hoja1!$C2863</f>
        <v>6519.7287412094729</v>
      </c>
      <c r="T16" s="40"/>
      <c r="U16" s="5"/>
      <c r="X16" s="6"/>
      <c r="Y16" s="94" t="s">
        <v>102</v>
      </c>
      <c r="Z16" s="95"/>
      <c r="AA16" s="36" t="s">
        <v>94</v>
      </c>
      <c r="AB16" s="38"/>
      <c r="AC16" s="39">
        <f>[1]Hoja1!$C2839</f>
        <v>4011.7946103395702</v>
      </c>
      <c r="AD16" s="40"/>
      <c r="AI16" s="94" t="s">
        <v>114</v>
      </c>
      <c r="AJ16" s="95"/>
      <c r="AK16" s="36" t="s">
        <v>94</v>
      </c>
      <c r="AL16" s="38"/>
      <c r="AM16" s="39">
        <f>[1]Hoja1!$C2851</f>
        <v>12069.272576302326</v>
      </c>
      <c r="AN16" s="53"/>
    </row>
    <row r="17" spans="1:40" x14ac:dyDescent="0.25">
      <c r="A17" s="23"/>
      <c r="E17" s="46" t="s">
        <v>58</v>
      </c>
      <c r="F17" s="55"/>
      <c r="G17" s="46" t="s">
        <v>68</v>
      </c>
      <c r="H17" s="55"/>
      <c r="I17" s="51">
        <f>[1]Hoja1!$C2828</f>
        <v>4926.6590351814211</v>
      </c>
      <c r="J17" s="85"/>
      <c r="K17" s="5"/>
      <c r="N17" s="6"/>
      <c r="O17" s="46" t="s">
        <v>84</v>
      </c>
      <c r="P17" s="55"/>
      <c r="Q17" s="46" t="s">
        <v>95</v>
      </c>
      <c r="R17" s="55"/>
      <c r="S17" s="51">
        <f>[1]Hoja1!$C2864</f>
        <v>7010.3262583989481</v>
      </c>
      <c r="T17" s="85"/>
      <c r="U17" s="5"/>
      <c r="X17" s="6"/>
      <c r="Y17" s="46" t="s">
        <v>103</v>
      </c>
      <c r="Z17" s="55"/>
      <c r="AA17" s="46" t="s">
        <v>95</v>
      </c>
      <c r="AB17" s="55"/>
      <c r="AC17" s="51">
        <f>[1]Hoja1!$C2840</f>
        <v>4099.3186380664301</v>
      </c>
      <c r="AD17" s="85"/>
      <c r="AI17" s="46" t="s">
        <v>115</v>
      </c>
      <c r="AJ17" s="55"/>
      <c r="AK17" s="46" t="s">
        <v>95</v>
      </c>
      <c r="AL17" s="55"/>
      <c r="AM17" s="51">
        <f>[1]Hoja1!$C2852</f>
        <v>12674.966433682812</v>
      </c>
      <c r="AN17" s="52"/>
    </row>
    <row r="18" spans="1:40" x14ac:dyDescent="0.25">
      <c r="A18" s="23"/>
      <c r="E18" s="36" t="s">
        <v>59</v>
      </c>
      <c r="F18" s="38"/>
      <c r="G18" s="36" t="s">
        <v>69</v>
      </c>
      <c r="H18" s="38"/>
      <c r="I18" s="39">
        <f>[1]Hoja1!$C2829</f>
        <v>5405.1743307510897</v>
      </c>
      <c r="J18" s="40"/>
      <c r="K18" s="5"/>
      <c r="N18" s="6"/>
      <c r="O18" s="36" t="s">
        <v>85</v>
      </c>
      <c r="P18" s="38"/>
      <c r="Q18" s="36" t="s">
        <v>96</v>
      </c>
      <c r="R18" s="38"/>
      <c r="S18" s="39">
        <f>[1]Hoja1!$C2865</f>
        <v>7668.4559766595148</v>
      </c>
      <c r="T18" s="40"/>
      <c r="U18" s="5"/>
      <c r="X18" s="6"/>
      <c r="Y18" s="94" t="s">
        <v>104</v>
      </c>
      <c r="Z18" s="95"/>
      <c r="AA18" s="36" t="s">
        <v>96</v>
      </c>
      <c r="AB18" s="38"/>
      <c r="AC18" s="39">
        <f>[1]Hoja1!$C2841</f>
        <v>4190.3115710125485</v>
      </c>
      <c r="AD18" s="40"/>
      <c r="AI18" s="94" t="s">
        <v>116</v>
      </c>
      <c r="AJ18" s="95"/>
      <c r="AK18" s="36" t="s">
        <v>96</v>
      </c>
      <c r="AL18" s="38"/>
      <c r="AM18" s="39">
        <f>[1]Hoja1!$C2853</f>
        <v>14723.286547047144</v>
      </c>
      <c r="AN18" s="53"/>
    </row>
    <row r="19" spans="1:40" x14ac:dyDescent="0.25">
      <c r="A19" s="23"/>
      <c r="E19" s="46" t="s">
        <v>60</v>
      </c>
      <c r="F19" s="55"/>
      <c r="G19" s="46" t="s">
        <v>70</v>
      </c>
      <c r="H19" s="55"/>
      <c r="I19" s="51">
        <f>[1]Hoja1!$C2830</f>
        <v>6165.0345233373082</v>
      </c>
      <c r="J19" s="85"/>
      <c r="K19" s="5"/>
      <c r="N19" s="6"/>
      <c r="O19" s="46" t="s">
        <v>86</v>
      </c>
      <c r="P19" s="55"/>
      <c r="Q19" s="46" t="s">
        <v>97</v>
      </c>
      <c r="R19" s="55"/>
      <c r="S19" s="51">
        <f>[1]Hoja1!$C2866</f>
        <v>8897.3027865024414</v>
      </c>
      <c r="T19" s="85"/>
      <c r="U19" s="5"/>
      <c r="X19" s="6"/>
      <c r="Y19" s="46" t="s">
        <v>105</v>
      </c>
      <c r="Z19" s="55"/>
      <c r="AA19" s="46" t="s">
        <v>97</v>
      </c>
      <c r="AB19" s="55"/>
      <c r="AC19" s="51">
        <f>[1]Hoja1!$C2842</f>
        <v>4760.6430934806913</v>
      </c>
      <c r="AD19" s="85"/>
      <c r="AI19" s="46" t="s">
        <v>117</v>
      </c>
      <c r="AJ19" s="55"/>
      <c r="AK19" s="46" t="s">
        <v>97</v>
      </c>
      <c r="AL19" s="55"/>
      <c r="AM19" s="51">
        <f>[1]Hoja1!$C2854</f>
        <v>16466.043158609871</v>
      </c>
      <c r="AN19" s="52"/>
    </row>
    <row r="20" spans="1:40" x14ac:dyDescent="0.25">
      <c r="A20" s="23"/>
      <c r="E20" s="36" t="s">
        <v>61</v>
      </c>
      <c r="F20" s="38"/>
      <c r="G20" s="36" t="s">
        <v>73</v>
      </c>
      <c r="H20" s="38"/>
      <c r="I20" s="39">
        <f>[1]Hoja1!$C2831</f>
        <v>7719.4450722103047</v>
      </c>
      <c r="J20" s="40"/>
      <c r="K20" s="5"/>
      <c r="N20" s="6"/>
      <c r="O20" s="36" t="s">
        <v>87</v>
      </c>
      <c r="P20" s="38"/>
      <c r="Q20" s="36" t="s">
        <v>73</v>
      </c>
      <c r="R20" s="38"/>
      <c r="S20" s="39">
        <f>[1]Hoja1!$C2867</f>
        <v>8380.2500796505428</v>
      </c>
      <c r="T20" s="40"/>
      <c r="U20" s="5"/>
      <c r="X20" s="6"/>
      <c r="Y20" s="94" t="s">
        <v>106</v>
      </c>
      <c r="Z20" s="95"/>
      <c r="AA20" s="36" t="s">
        <v>73</v>
      </c>
      <c r="AB20" s="38"/>
      <c r="AC20" s="39">
        <f>[1]Hoja1!$C2843</f>
        <v>6729.5158459142231</v>
      </c>
      <c r="AD20" s="40"/>
      <c r="AI20" s="94" t="s">
        <v>118</v>
      </c>
      <c r="AJ20" s="95"/>
      <c r="AK20" s="36" t="s">
        <v>73</v>
      </c>
      <c r="AL20" s="38"/>
      <c r="AM20" s="39">
        <f>[1]Hoja1!$C2855</f>
        <v>15148.859013759329</v>
      </c>
      <c r="AN20" s="53"/>
    </row>
    <row r="21" spans="1:40" x14ac:dyDescent="0.25">
      <c r="A21" s="23"/>
      <c r="E21" s="46" t="s">
        <v>62</v>
      </c>
      <c r="F21" s="55"/>
      <c r="G21" s="46" t="s">
        <v>74</v>
      </c>
      <c r="H21" s="55"/>
      <c r="I21" s="51">
        <f>[1]Hoja1!$C2832</f>
        <v>8201.1170504108468</v>
      </c>
      <c r="J21" s="85"/>
      <c r="K21" s="5"/>
      <c r="N21" s="6"/>
      <c r="O21" s="46" t="s">
        <v>88</v>
      </c>
      <c r="P21" s="55"/>
      <c r="Q21" s="46" t="s">
        <v>74</v>
      </c>
      <c r="R21" s="55"/>
      <c r="S21" s="51">
        <f>[1]Hoja1!$C2868</f>
        <v>8759.9698019354382</v>
      </c>
      <c r="T21" s="85"/>
      <c r="U21" s="5"/>
      <c r="X21" s="6"/>
      <c r="Y21" s="46" t="s">
        <v>107</v>
      </c>
      <c r="Z21" s="55"/>
      <c r="AA21" s="46" t="s">
        <v>74</v>
      </c>
      <c r="AB21" s="55"/>
      <c r="AC21" s="51">
        <f>[1]Hoja1!$C2844</f>
        <v>6887.3796547207166</v>
      </c>
      <c r="AD21" s="85"/>
      <c r="AI21" s="46" t="s">
        <v>119</v>
      </c>
      <c r="AJ21" s="55"/>
      <c r="AK21" s="46" t="s">
        <v>74</v>
      </c>
      <c r="AL21" s="55"/>
      <c r="AM21" s="51">
        <f>[1]Hoja1!$C2856</f>
        <v>15826.443110563561</v>
      </c>
      <c r="AN21" s="52"/>
    </row>
    <row r="22" spans="1:40" x14ac:dyDescent="0.25">
      <c r="A22" s="23"/>
      <c r="E22" s="36" t="s">
        <v>63</v>
      </c>
      <c r="F22" s="38"/>
      <c r="G22" s="36" t="s">
        <v>75</v>
      </c>
      <c r="H22" s="38"/>
      <c r="I22" s="64">
        <f>[1]Hoja1!$C2833</f>
        <v>8868.5108950877475</v>
      </c>
      <c r="J22" s="64"/>
      <c r="K22" s="5"/>
      <c r="N22" s="6"/>
      <c r="O22" s="36" t="s">
        <v>89</v>
      </c>
      <c r="P22" s="38"/>
      <c r="Q22" s="36" t="s">
        <v>75</v>
      </c>
      <c r="R22" s="38"/>
      <c r="S22" s="64">
        <f>[1]Hoja1!$C2869</f>
        <v>9254.7923494149818</v>
      </c>
      <c r="T22" s="64"/>
      <c r="U22" s="5"/>
      <c r="X22" s="6"/>
      <c r="Y22" s="94" t="s">
        <v>108</v>
      </c>
      <c r="Z22" s="95"/>
      <c r="AA22" s="36" t="s">
        <v>75</v>
      </c>
      <c r="AB22" s="38"/>
      <c r="AC22" s="64">
        <f>[1]Hoja1!$C2845</f>
        <v>7043.8467426138486</v>
      </c>
      <c r="AD22" s="64"/>
      <c r="AI22" s="94" t="s">
        <v>120</v>
      </c>
      <c r="AJ22" s="95"/>
      <c r="AK22" s="36" t="s">
        <v>75</v>
      </c>
      <c r="AL22" s="38"/>
      <c r="AM22" s="64">
        <f>[1]Hoja1!$C2857</f>
        <v>16722.720338107305</v>
      </c>
      <c r="AN22" s="93"/>
    </row>
    <row r="23" spans="1:40" x14ac:dyDescent="0.25">
      <c r="A23" s="23"/>
      <c r="E23" s="46" t="s">
        <v>64</v>
      </c>
      <c r="F23" s="55"/>
      <c r="G23" s="46" t="s">
        <v>76</v>
      </c>
      <c r="H23" s="55"/>
      <c r="I23" s="56">
        <f>[1]Hoja1!$C2834</f>
        <v>9443.927455361516</v>
      </c>
      <c r="J23" s="56"/>
      <c r="K23" s="5"/>
      <c r="N23" s="6"/>
      <c r="O23" s="46" t="s">
        <v>90</v>
      </c>
      <c r="P23" s="55"/>
      <c r="Q23" s="46" t="s">
        <v>76</v>
      </c>
      <c r="R23" s="55"/>
      <c r="S23" s="56">
        <f>[1]Hoja1!$C2870</f>
        <v>10171.4939214277</v>
      </c>
      <c r="T23" s="56"/>
      <c r="U23" s="5"/>
      <c r="X23" s="6"/>
      <c r="Y23" s="46" t="s">
        <v>109</v>
      </c>
      <c r="Z23" s="55"/>
      <c r="AA23" s="46" t="s">
        <v>76</v>
      </c>
      <c r="AB23" s="55"/>
      <c r="AC23" s="56">
        <f>[1]Hoja1!$C2846</f>
        <v>7655.8623703734884</v>
      </c>
      <c r="AD23" s="56"/>
      <c r="AI23" s="46" t="s">
        <v>121</v>
      </c>
      <c r="AJ23" s="55"/>
      <c r="AK23" s="46" t="s">
        <v>76</v>
      </c>
      <c r="AL23" s="55"/>
      <c r="AM23" s="56">
        <f>[1]Hoja1!$C2858</f>
        <v>18378.75050301119</v>
      </c>
      <c r="AN23" s="92"/>
    </row>
    <row r="24" spans="1:40" x14ac:dyDescent="0.25">
      <c r="A24" s="23"/>
      <c r="E24" s="36" t="s">
        <v>65</v>
      </c>
      <c r="F24" s="38"/>
      <c r="G24" s="36" t="s">
        <v>77</v>
      </c>
      <c r="H24" s="38"/>
      <c r="I24" s="64">
        <f>[1]Hoja1!$C2835</f>
        <v>10106.030522107794</v>
      </c>
      <c r="J24" s="64"/>
      <c r="K24" s="5"/>
      <c r="N24" s="6"/>
      <c r="O24" s="36" t="s">
        <v>91</v>
      </c>
      <c r="P24" s="38"/>
      <c r="Q24" s="36" t="s">
        <v>98</v>
      </c>
      <c r="R24" s="38"/>
      <c r="S24" s="64">
        <f>[1]Hoja1!$C2871</f>
        <v>10774.737246196984</v>
      </c>
      <c r="T24" s="64"/>
      <c r="U24" s="5"/>
      <c r="X24" s="6"/>
      <c r="Y24" s="94" t="s">
        <v>110</v>
      </c>
      <c r="Z24" s="95"/>
      <c r="AA24" s="36" t="s">
        <v>98</v>
      </c>
      <c r="AB24" s="38"/>
      <c r="AC24" s="64">
        <f>[1]Hoja1!$C2847</f>
        <v>7797.6753372083622</v>
      </c>
      <c r="AD24" s="64"/>
      <c r="AI24" s="94" t="s">
        <v>122</v>
      </c>
      <c r="AJ24" s="95"/>
      <c r="AK24" s="36" t="s">
        <v>98</v>
      </c>
      <c r="AL24" s="38"/>
      <c r="AM24" s="64">
        <f>[1]Hoja1!$C2859</f>
        <v>19478.129050942269</v>
      </c>
      <c r="AN24" s="93"/>
    </row>
    <row r="25" spans="1:40" x14ac:dyDescent="0.25">
      <c r="A25" s="24"/>
      <c r="B25" s="8"/>
      <c r="C25" s="8"/>
      <c r="D25" s="8"/>
      <c r="E25" s="46" t="s">
        <v>66</v>
      </c>
      <c r="F25" s="55"/>
      <c r="G25" s="46" t="s">
        <v>78</v>
      </c>
      <c r="H25" s="55"/>
      <c r="I25" s="56">
        <f>[1]Hoja1!$C2836</f>
        <v>10856.709658873227</v>
      </c>
      <c r="J25" s="56"/>
      <c r="K25" s="7"/>
      <c r="L25" s="8"/>
      <c r="M25" s="8"/>
      <c r="N25" s="9"/>
      <c r="O25" s="46" t="s">
        <v>92</v>
      </c>
      <c r="P25" s="55"/>
      <c r="Q25" s="46" t="s">
        <v>99</v>
      </c>
      <c r="R25" s="55"/>
      <c r="S25" s="56">
        <f>[1]Hoja1!$C2872</f>
        <v>12572.520134853847</v>
      </c>
      <c r="T25" s="56"/>
      <c r="U25" s="7"/>
      <c r="V25" s="8"/>
      <c r="W25" s="8"/>
      <c r="X25" s="9"/>
      <c r="Y25" s="46" t="s">
        <v>111</v>
      </c>
      <c r="Z25" s="55"/>
      <c r="AA25" s="46" t="s">
        <v>99</v>
      </c>
      <c r="AB25" s="55"/>
      <c r="AC25" s="56">
        <f>[1]Hoja1!$C2848</f>
        <v>8795.1630399926398</v>
      </c>
      <c r="AD25" s="56"/>
      <c r="AE25" s="7"/>
      <c r="AF25" s="8"/>
      <c r="AG25" s="8"/>
      <c r="AH25" s="9"/>
      <c r="AI25" s="46" t="s">
        <v>123</v>
      </c>
      <c r="AJ25" s="55"/>
      <c r="AK25" s="46" t="s">
        <v>99</v>
      </c>
      <c r="AL25" s="55"/>
      <c r="AM25" s="56">
        <f>[1]Hoja1!$C2860</f>
        <v>22718.011292519794</v>
      </c>
      <c r="AN25" s="92"/>
    </row>
    <row r="26" spans="1:40" x14ac:dyDescent="0.25">
      <c r="A26" s="69" t="s">
        <v>126</v>
      </c>
      <c r="B26" s="70"/>
      <c r="C26" s="70"/>
      <c r="D26" s="71"/>
      <c r="E26" s="63" t="s">
        <v>2</v>
      </c>
      <c r="F26" s="63"/>
      <c r="G26" s="63" t="s">
        <v>3</v>
      </c>
      <c r="H26" s="63"/>
      <c r="I26" s="63" t="s">
        <v>4</v>
      </c>
      <c r="J26" s="63"/>
      <c r="K26" s="86" t="s">
        <v>139</v>
      </c>
      <c r="L26" s="87"/>
      <c r="M26" s="87"/>
      <c r="N26" s="88"/>
      <c r="O26" s="89" t="s">
        <v>2</v>
      </c>
      <c r="P26" s="50"/>
      <c r="Q26" s="89" t="s">
        <v>3</v>
      </c>
      <c r="R26" s="50"/>
      <c r="S26" s="51" t="s">
        <v>4</v>
      </c>
      <c r="T26" s="85"/>
      <c r="U26" s="41" t="s">
        <v>151</v>
      </c>
      <c r="V26" s="70"/>
      <c r="W26" s="70"/>
      <c r="X26" s="71"/>
      <c r="Y26" s="63" t="s">
        <v>2</v>
      </c>
      <c r="Z26" s="63"/>
      <c r="AA26" s="63" t="s">
        <v>3</v>
      </c>
      <c r="AB26" s="63"/>
      <c r="AC26" s="63" t="s">
        <v>4</v>
      </c>
      <c r="AD26" s="63"/>
      <c r="AE26" s="41" t="s">
        <v>164</v>
      </c>
      <c r="AF26" s="70"/>
      <c r="AG26" s="70"/>
      <c r="AH26" s="71"/>
      <c r="AI26" s="63" t="s">
        <v>2</v>
      </c>
      <c r="AJ26" s="63"/>
      <c r="AK26" s="63" t="s">
        <v>3</v>
      </c>
      <c r="AL26" s="63"/>
      <c r="AM26" s="63" t="s">
        <v>4</v>
      </c>
      <c r="AN26" s="76"/>
    </row>
    <row r="27" spans="1:40" x14ac:dyDescent="0.25">
      <c r="A27" s="72" t="s">
        <v>199</v>
      </c>
      <c r="B27" s="73"/>
      <c r="C27" s="73"/>
      <c r="D27" s="45"/>
      <c r="E27" s="63"/>
      <c r="F27" s="63"/>
      <c r="G27" s="63"/>
      <c r="H27" s="63"/>
      <c r="I27" s="63"/>
      <c r="J27" s="63"/>
      <c r="K27" s="5"/>
      <c r="O27" s="46"/>
      <c r="P27" s="55"/>
      <c r="Q27" s="12"/>
      <c r="R27" s="13"/>
      <c r="S27" s="12"/>
      <c r="T27" s="13"/>
      <c r="U27" s="44" t="s">
        <v>152</v>
      </c>
      <c r="V27" s="73"/>
      <c r="W27" s="73"/>
      <c r="X27" s="45"/>
      <c r="Y27" s="63"/>
      <c r="Z27" s="63"/>
      <c r="AA27" s="63"/>
      <c r="AB27" s="63"/>
      <c r="AC27" s="63"/>
      <c r="AD27" s="63"/>
      <c r="AE27" s="44" t="s">
        <v>165</v>
      </c>
      <c r="AF27" s="73"/>
      <c r="AG27" s="73"/>
      <c r="AH27" s="45"/>
      <c r="AI27" s="63"/>
      <c r="AJ27" s="63"/>
      <c r="AK27" s="63"/>
      <c r="AL27" s="63"/>
      <c r="AM27" s="63"/>
      <c r="AN27" s="76"/>
    </row>
    <row r="28" spans="1:40" x14ac:dyDescent="0.25">
      <c r="A28" s="22"/>
      <c r="B28" s="3"/>
      <c r="C28" s="3"/>
      <c r="D28" s="4"/>
      <c r="E28" s="36" t="s">
        <v>137</v>
      </c>
      <c r="F28" s="38"/>
      <c r="G28" s="36" t="s">
        <v>71</v>
      </c>
      <c r="H28" s="38"/>
      <c r="I28" s="90">
        <f>[1]Hoja1!$C2861</f>
        <v>5585.33404235127</v>
      </c>
      <c r="J28" s="91"/>
      <c r="K28" s="5"/>
      <c r="O28" s="36" t="s">
        <v>140</v>
      </c>
      <c r="P28" s="38"/>
      <c r="Q28" s="36" t="s">
        <v>67</v>
      </c>
      <c r="R28" s="38"/>
      <c r="S28" s="39">
        <f>[1]Hoja1!$C$2876</f>
        <v>3163.7138664829813</v>
      </c>
      <c r="T28" s="40"/>
      <c r="U28" s="2"/>
      <c r="V28" s="3"/>
      <c r="W28" s="3"/>
      <c r="X28" s="4"/>
      <c r="Y28" s="2"/>
      <c r="Z28" s="4"/>
      <c r="AA28" s="2"/>
      <c r="AB28" s="3"/>
      <c r="AC28" s="3"/>
      <c r="AD28" s="4"/>
      <c r="AE28" s="2"/>
      <c r="AF28" s="3"/>
      <c r="AG28" s="3"/>
      <c r="AH28" s="3"/>
      <c r="AI28" s="36" t="s">
        <v>163</v>
      </c>
      <c r="AJ28" s="38"/>
      <c r="AK28" s="36"/>
      <c r="AL28" s="38"/>
      <c r="AM28" s="39">
        <f>[1]Hoja1!$C$2910</f>
        <v>76625.921681808148</v>
      </c>
      <c r="AN28" s="53"/>
    </row>
    <row r="29" spans="1:40" x14ac:dyDescent="0.25">
      <c r="A29" s="23"/>
      <c r="D29" s="6"/>
      <c r="E29" s="46" t="s">
        <v>138</v>
      </c>
      <c r="F29" s="55"/>
      <c r="G29" s="46" t="s">
        <v>72</v>
      </c>
      <c r="H29" s="55"/>
      <c r="I29" s="51">
        <f>[1]Hoja1!$C2862</f>
        <v>6200.4984525851469</v>
      </c>
      <c r="J29" s="85"/>
      <c r="K29" s="5"/>
      <c r="O29" s="46" t="s">
        <v>141</v>
      </c>
      <c r="P29" s="55"/>
      <c r="Q29" s="46" t="s">
        <v>69</v>
      </c>
      <c r="R29" s="55"/>
      <c r="S29" s="51">
        <f>[1]Hoja1!$C2877</f>
        <v>3527.2656179065352</v>
      </c>
      <c r="T29" s="85"/>
      <c r="U29" s="5"/>
      <c r="X29" s="6"/>
      <c r="Y29" s="46" t="s">
        <v>153</v>
      </c>
      <c r="Z29" s="55"/>
      <c r="AA29" s="46" t="s">
        <v>155</v>
      </c>
      <c r="AB29" s="55"/>
      <c r="AC29" s="56">
        <f>[1]Hoja1!$C$2906</f>
        <v>48649.705535246409</v>
      </c>
      <c r="AD29" s="56"/>
      <c r="AE29" s="5"/>
      <c r="AN29" s="25"/>
    </row>
    <row r="30" spans="1:40" x14ac:dyDescent="0.25">
      <c r="A30" s="23"/>
      <c r="D30" s="6"/>
      <c r="E30" s="36" t="s">
        <v>127</v>
      </c>
      <c r="F30" s="38"/>
      <c r="G30" s="36" t="s">
        <v>67</v>
      </c>
      <c r="H30" s="38"/>
      <c r="I30" s="39">
        <f>[1]Hoja1!$C2863</f>
        <v>6519.7287412094729</v>
      </c>
      <c r="J30" s="40"/>
      <c r="K30" s="5"/>
      <c r="N30" s="6"/>
      <c r="O30" s="36" t="s">
        <v>142</v>
      </c>
      <c r="P30" s="38"/>
      <c r="Q30" s="36" t="s">
        <v>70</v>
      </c>
      <c r="R30" s="38"/>
      <c r="S30" s="39">
        <f>[1]Hoja1!$C2878</f>
        <v>3896.2963957602997</v>
      </c>
      <c r="T30" s="40"/>
      <c r="U30" s="5"/>
      <c r="X30" s="6"/>
      <c r="Y30" s="5"/>
      <c r="Z30" s="6"/>
      <c r="AA30" s="5"/>
      <c r="AD30" s="6"/>
      <c r="AE30" s="5"/>
      <c r="AN30" s="25"/>
    </row>
    <row r="31" spans="1:40" x14ac:dyDescent="0.25">
      <c r="A31" s="23"/>
      <c r="D31" s="6"/>
      <c r="E31" s="46" t="s">
        <v>128</v>
      </c>
      <c r="F31" s="55"/>
      <c r="G31" s="46" t="s">
        <v>68</v>
      </c>
      <c r="H31" s="55"/>
      <c r="I31" s="51">
        <f>[1]Hoja1!$C2864</f>
        <v>7010.3262583989481</v>
      </c>
      <c r="J31" s="85"/>
      <c r="K31" s="5"/>
      <c r="N31" s="6"/>
      <c r="T31" s="6"/>
      <c r="U31" s="5"/>
      <c r="X31" s="6"/>
      <c r="Y31" s="46" t="s">
        <v>154</v>
      </c>
      <c r="Z31" s="55"/>
      <c r="AA31" s="46" t="s">
        <v>156</v>
      </c>
      <c r="AB31" s="55"/>
      <c r="AC31" s="51">
        <f>[1]Hoja1!$C$2907</f>
        <v>48649.705535246409</v>
      </c>
      <c r="AD31" s="85"/>
      <c r="AE31" s="5"/>
      <c r="AN31" s="25"/>
    </row>
    <row r="32" spans="1:40" x14ac:dyDescent="0.25">
      <c r="A32" s="23"/>
      <c r="D32" s="6"/>
      <c r="E32" s="36" t="s">
        <v>129</v>
      </c>
      <c r="F32" s="38"/>
      <c r="G32" s="36" t="s">
        <v>69</v>
      </c>
      <c r="H32" s="38"/>
      <c r="I32" s="39">
        <f>[1]Hoja1!$C2865</f>
        <v>7668.4559766595148</v>
      </c>
      <c r="J32" s="40"/>
      <c r="K32" s="7"/>
      <c r="L32" s="8"/>
      <c r="M32" s="8"/>
      <c r="N32" s="9"/>
      <c r="O32" s="8"/>
      <c r="P32" s="8"/>
      <c r="Q32" s="8"/>
      <c r="R32" s="8"/>
      <c r="S32" s="8"/>
      <c r="T32" s="9"/>
      <c r="U32" s="7"/>
      <c r="V32" s="8"/>
      <c r="W32" s="8"/>
      <c r="X32" s="9"/>
      <c r="Y32" s="7"/>
      <c r="Z32" s="9"/>
      <c r="AA32" s="7"/>
      <c r="AB32" s="8"/>
      <c r="AC32" s="8"/>
      <c r="AD32" s="9"/>
      <c r="AE32" s="7"/>
      <c r="AF32" s="8"/>
      <c r="AG32" s="8"/>
      <c r="AH32" s="8"/>
      <c r="AI32" s="8"/>
      <c r="AJ32" s="8"/>
      <c r="AK32" s="8"/>
      <c r="AL32" s="8"/>
      <c r="AM32" s="8"/>
      <c r="AN32" s="26"/>
    </row>
    <row r="33" spans="1:40" x14ac:dyDescent="0.25">
      <c r="A33" s="23"/>
      <c r="D33" s="6"/>
      <c r="E33" s="46" t="s">
        <v>130</v>
      </c>
      <c r="F33" s="55"/>
      <c r="G33" s="46" t="s">
        <v>70</v>
      </c>
      <c r="H33" s="55"/>
      <c r="I33" s="51">
        <f>[1]Hoja1!$C2866</f>
        <v>8897.3027865024414</v>
      </c>
      <c r="J33" s="85"/>
      <c r="K33" s="86" t="s">
        <v>143</v>
      </c>
      <c r="L33" s="87"/>
      <c r="M33" s="87"/>
      <c r="N33" s="88"/>
      <c r="O33" s="89" t="s">
        <v>2</v>
      </c>
      <c r="P33" s="50"/>
      <c r="Q33" s="89" t="s">
        <v>3</v>
      </c>
      <c r="R33" s="50"/>
      <c r="S33" s="51" t="s">
        <v>4</v>
      </c>
      <c r="T33" s="85"/>
      <c r="U33" s="41" t="s">
        <v>157</v>
      </c>
      <c r="V33" s="70"/>
      <c r="W33" s="70"/>
      <c r="X33" s="71"/>
      <c r="Y33" s="63" t="s">
        <v>2</v>
      </c>
      <c r="Z33" s="63"/>
      <c r="AA33" s="63" t="s">
        <v>3</v>
      </c>
      <c r="AB33" s="63"/>
      <c r="AC33" s="63" t="s">
        <v>4</v>
      </c>
      <c r="AD33" s="63"/>
      <c r="AE33" s="41" t="s">
        <v>167</v>
      </c>
      <c r="AF33" s="70"/>
      <c r="AG33" s="70"/>
      <c r="AH33" s="71"/>
      <c r="AI33" s="63" t="s">
        <v>2</v>
      </c>
      <c r="AJ33" s="63"/>
      <c r="AK33" s="63" t="s">
        <v>3</v>
      </c>
      <c r="AL33" s="63"/>
      <c r="AM33" s="63" t="s">
        <v>4</v>
      </c>
      <c r="AN33" s="76"/>
    </row>
    <row r="34" spans="1:40" x14ac:dyDescent="0.25">
      <c r="A34" s="23"/>
      <c r="D34" s="6"/>
      <c r="E34" s="36" t="s">
        <v>131</v>
      </c>
      <c r="F34" s="38"/>
      <c r="G34" s="36" t="s">
        <v>73</v>
      </c>
      <c r="H34" s="38"/>
      <c r="I34" s="39">
        <f>[1]Hoja1!$C2867</f>
        <v>8380.2500796505428</v>
      </c>
      <c r="J34" s="40"/>
      <c r="K34" s="2"/>
      <c r="L34" s="3"/>
      <c r="M34" s="3"/>
      <c r="N34" s="4"/>
      <c r="O34" s="36" t="s">
        <v>144</v>
      </c>
      <c r="P34" s="38"/>
      <c r="Q34" s="36" t="s">
        <v>147</v>
      </c>
      <c r="R34" s="38"/>
      <c r="S34" s="39">
        <f>[1]Hoja1!$C$2873</f>
        <v>7844.3100287915804</v>
      </c>
      <c r="T34" s="40"/>
      <c r="U34" s="44" t="s">
        <v>158</v>
      </c>
      <c r="V34" s="73"/>
      <c r="W34" s="73"/>
      <c r="X34" s="45"/>
      <c r="Y34" s="63"/>
      <c r="Z34" s="63"/>
      <c r="AA34" s="63"/>
      <c r="AB34" s="63"/>
      <c r="AC34" s="63"/>
      <c r="AD34" s="63"/>
      <c r="AE34" s="44" t="s">
        <v>165</v>
      </c>
      <c r="AF34" s="73"/>
      <c r="AG34" s="73"/>
      <c r="AH34" s="45"/>
      <c r="AI34" s="63"/>
      <c r="AJ34" s="63"/>
      <c r="AK34" s="63"/>
      <c r="AL34" s="63"/>
      <c r="AM34" s="63"/>
      <c r="AN34" s="76"/>
    </row>
    <row r="35" spans="1:40" x14ac:dyDescent="0.25">
      <c r="A35" s="23"/>
      <c r="D35" s="6"/>
      <c r="E35" s="46" t="s">
        <v>132</v>
      </c>
      <c r="F35" s="55"/>
      <c r="G35" s="46" t="s">
        <v>74</v>
      </c>
      <c r="H35" s="55"/>
      <c r="I35" s="51">
        <f>[1]Hoja1!$C2868</f>
        <v>8759.9698019354382</v>
      </c>
      <c r="J35" s="85"/>
      <c r="K35" s="5"/>
      <c r="N35" s="6"/>
      <c r="O35" s="2"/>
      <c r="P35" s="3"/>
      <c r="Q35" s="3"/>
      <c r="R35" s="14" t="s">
        <v>150</v>
      </c>
      <c r="S35" s="5"/>
      <c r="T35" s="6"/>
      <c r="U35" s="2"/>
      <c r="V35" s="3"/>
      <c r="W35" s="3"/>
      <c r="X35" s="4"/>
      <c r="Y35" s="2"/>
      <c r="Z35" s="4"/>
      <c r="AA35" s="3"/>
      <c r="AB35" s="3"/>
      <c r="AC35" s="3"/>
      <c r="AD35" s="4"/>
      <c r="AE35" s="2"/>
      <c r="AF35" s="3"/>
      <c r="AG35" s="3"/>
      <c r="AH35" s="3"/>
      <c r="AI35" s="36"/>
      <c r="AJ35" s="38"/>
      <c r="AK35" s="3"/>
      <c r="AL35" s="3"/>
      <c r="AM35" s="3"/>
      <c r="AN35" s="27"/>
    </row>
    <row r="36" spans="1:40" x14ac:dyDescent="0.25">
      <c r="A36" s="23"/>
      <c r="D36" s="6"/>
      <c r="E36" s="36" t="s">
        <v>133</v>
      </c>
      <c r="F36" s="38"/>
      <c r="G36" s="36" t="s">
        <v>75</v>
      </c>
      <c r="H36" s="38"/>
      <c r="I36" s="64">
        <f>[1]Hoja1!$C2869</f>
        <v>9254.7923494149818</v>
      </c>
      <c r="J36" s="64"/>
      <c r="K36" s="5"/>
      <c r="N36" s="6"/>
      <c r="O36" s="46" t="s">
        <v>145</v>
      </c>
      <c r="P36" s="55"/>
      <c r="Q36" s="46" t="s">
        <v>148</v>
      </c>
      <c r="R36" s="55"/>
      <c r="S36" s="51">
        <f>[1]Hoja1!$C$2874</f>
        <v>8692.3461836285041</v>
      </c>
      <c r="T36" s="85"/>
      <c r="U36" s="5"/>
      <c r="X36" s="6"/>
      <c r="Y36" s="46" t="s">
        <v>159</v>
      </c>
      <c r="Z36" s="55"/>
      <c r="AA36" s="46" t="s">
        <v>162</v>
      </c>
      <c r="AB36" s="55"/>
      <c r="AC36" s="51">
        <f>[1]Hoja1!$C$2913</f>
        <v>24754.512163812935</v>
      </c>
      <c r="AD36" s="85"/>
      <c r="AE36" s="5"/>
      <c r="AI36" s="36" t="s">
        <v>166</v>
      </c>
      <c r="AJ36" s="38"/>
      <c r="AK36" s="10"/>
      <c r="AL36" s="11"/>
      <c r="AM36" s="39">
        <f>[1]Hoja1!$C$2911</f>
        <v>78254.677122846551</v>
      </c>
      <c r="AN36" s="53"/>
    </row>
    <row r="37" spans="1:40" x14ac:dyDescent="0.25">
      <c r="A37" s="23"/>
      <c r="D37" s="6"/>
      <c r="E37" s="46" t="s">
        <v>134</v>
      </c>
      <c r="F37" s="55"/>
      <c r="G37" s="46" t="s">
        <v>76</v>
      </c>
      <c r="H37" s="55"/>
      <c r="I37" s="56">
        <f>[1]Hoja1!$C2870</f>
        <v>10171.4939214277</v>
      </c>
      <c r="J37" s="56"/>
      <c r="K37" s="5"/>
      <c r="N37" s="6"/>
      <c r="O37" s="5"/>
      <c r="R37" s="15" t="s">
        <v>150</v>
      </c>
      <c r="S37" s="5"/>
      <c r="T37" s="6"/>
      <c r="U37" s="5"/>
      <c r="X37" s="6"/>
      <c r="Y37" s="5"/>
      <c r="Z37" s="6"/>
      <c r="AD37" s="6"/>
      <c r="AE37" s="5"/>
      <c r="AJ37" s="4"/>
      <c r="AK37" s="46" t="s">
        <v>183</v>
      </c>
      <c r="AL37" s="47"/>
      <c r="AM37" s="47"/>
      <c r="AN37" s="48"/>
    </row>
    <row r="38" spans="1:40" x14ac:dyDescent="0.25">
      <c r="A38" s="23"/>
      <c r="D38" s="6"/>
      <c r="E38" s="36" t="s">
        <v>135</v>
      </c>
      <c r="F38" s="38"/>
      <c r="G38" s="36" t="s">
        <v>77</v>
      </c>
      <c r="H38" s="38"/>
      <c r="I38" s="64">
        <f>[1]Hoja1!$C2871</f>
        <v>10774.737246196984</v>
      </c>
      <c r="J38" s="64"/>
      <c r="K38" s="5"/>
      <c r="N38" s="6"/>
      <c r="O38" s="36" t="s">
        <v>146</v>
      </c>
      <c r="P38" s="38"/>
      <c r="Q38" s="36" t="s">
        <v>149</v>
      </c>
      <c r="R38" s="38"/>
      <c r="S38" s="39">
        <f>[1]Hoja1!$C$2875</f>
        <v>9318.2784059589248</v>
      </c>
      <c r="T38" s="40"/>
      <c r="U38" s="5"/>
      <c r="X38" s="6"/>
      <c r="Y38" s="36" t="s">
        <v>160</v>
      </c>
      <c r="Z38" s="38"/>
      <c r="AA38" s="36" t="s">
        <v>161</v>
      </c>
      <c r="AB38" s="38"/>
      <c r="AC38" s="39">
        <f>[1]Hoja1!$C$2914</f>
        <v>32962.269873045108</v>
      </c>
      <c r="AD38" s="40"/>
      <c r="AE38" s="5"/>
      <c r="AJ38" s="6"/>
      <c r="AK38" s="49" t="s">
        <v>2</v>
      </c>
      <c r="AL38" s="50"/>
      <c r="AM38" s="51" t="s">
        <v>4</v>
      </c>
      <c r="AN38" s="52"/>
    </row>
    <row r="39" spans="1:40" x14ac:dyDescent="0.25">
      <c r="A39" s="24"/>
      <c r="B39" s="8"/>
      <c r="C39" s="8"/>
      <c r="D39" s="9"/>
      <c r="E39" s="46" t="s">
        <v>136</v>
      </c>
      <c r="F39" s="55"/>
      <c r="G39" s="46" t="s">
        <v>78</v>
      </c>
      <c r="H39" s="55"/>
      <c r="I39" s="56">
        <f>[1]Hoja1!$C2872</f>
        <v>12572.520134853847</v>
      </c>
      <c r="J39" s="56"/>
      <c r="K39" s="7"/>
      <c r="L39" s="8"/>
      <c r="M39" s="8"/>
      <c r="N39" s="9"/>
      <c r="O39" s="7"/>
      <c r="P39" s="8"/>
      <c r="Q39" s="8"/>
      <c r="R39" s="16" t="s">
        <v>150</v>
      </c>
      <c r="S39" s="7"/>
      <c r="T39" s="9"/>
      <c r="U39" s="7"/>
      <c r="V39" s="8"/>
      <c r="W39" s="8"/>
      <c r="X39" s="9"/>
      <c r="Y39" s="7"/>
      <c r="Z39" s="9"/>
      <c r="AA39" s="8"/>
      <c r="AB39" s="8"/>
      <c r="AC39" s="18"/>
      <c r="AD39" s="17"/>
      <c r="AE39" s="7"/>
      <c r="AF39" s="8"/>
      <c r="AI39" s="8"/>
      <c r="AJ39" s="9"/>
      <c r="AK39" s="36" t="s">
        <v>184</v>
      </c>
      <c r="AL39" s="38"/>
      <c r="AM39" s="39">
        <f>[1]Hoja1!$C$2883</f>
        <v>42066.829718823225</v>
      </c>
      <c r="AN39" s="53"/>
    </row>
    <row r="40" spans="1:40" x14ac:dyDescent="0.25">
      <c r="A40" s="69" t="s">
        <v>168</v>
      </c>
      <c r="B40" s="70"/>
      <c r="C40" s="70"/>
      <c r="D40" s="71"/>
      <c r="E40" s="63" t="s">
        <v>2</v>
      </c>
      <c r="F40" s="63"/>
      <c r="G40" s="63" t="s">
        <v>4</v>
      </c>
      <c r="H40" s="63"/>
      <c r="I40" s="57" t="s">
        <v>172</v>
      </c>
      <c r="J40" s="58"/>
      <c r="K40" s="58"/>
      <c r="L40" s="59"/>
      <c r="M40" s="63" t="s">
        <v>2</v>
      </c>
      <c r="N40" s="63"/>
      <c r="O40" s="63" t="s">
        <v>4</v>
      </c>
      <c r="P40" s="63"/>
      <c r="Q40" s="57" t="s">
        <v>173</v>
      </c>
      <c r="R40" s="58"/>
      <c r="S40" s="58"/>
      <c r="T40" s="59"/>
      <c r="U40" s="63" t="s">
        <v>2</v>
      </c>
      <c r="V40" s="63"/>
      <c r="W40" s="63" t="s">
        <v>4</v>
      </c>
      <c r="X40" s="63"/>
      <c r="Y40" s="57" t="s">
        <v>176</v>
      </c>
      <c r="Z40" s="58"/>
      <c r="AA40" s="58"/>
      <c r="AB40" s="59"/>
      <c r="AC40" s="41" t="s">
        <v>2</v>
      </c>
      <c r="AD40" s="71"/>
      <c r="AE40" s="63" t="s">
        <v>4</v>
      </c>
      <c r="AF40" s="63"/>
      <c r="AG40" s="57" t="s">
        <v>179</v>
      </c>
      <c r="AH40" s="58"/>
      <c r="AI40" s="59"/>
      <c r="AJ40" s="41" t="s">
        <v>4</v>
      </c>
      <c r="AK40" s="42"/>
      <c r="AL40" s="2"/>
      <c r="AM40" s="3"/>
      <c r="AN40" s="27"/>
    </row>
    <row r="41" spans="1:40" x14ac:dyDescent="0.25">
      <c r="A41" s="72" t="s">
        <v>158</v>
      </c>
      <c r="B41" s="73"/>
      <c r="C41" s="73"/>
      <c r="D41" s="45"/>
      <c r="E41" s="63"/>
      <c r="F41" s="63"/>
      <c r="G41" s="63"/>
      <c r="H41" s="63"/>
      <c r="I41" s="60" t="s">
        <v>170</v>
      </c>
      <c r="J41" s="61"/>
      <c r="K41" s="61"/>
      <c r="L41" s="62"/>
      <c r="M41" s="63"/>
      <c r="N41" s="63"/>
      <c r="O41" s="63"/>
      <c r="P41" s="63"/>
      <c r="Q41" s="60" t="s">
        <v>170</v>
      </c>
      <c r="R41" s="61"/>
      <c r="S41" s="61"/>
      <c r="T41" s="62"/>
      <c r="U41" s="63"/>
      <c r="V41" s="63"/>
      <c r="W41" s="63"/>
      <c r="X41" s="63"/>
      <c r="Y41" s="60" t="s">
        <v>177</v>
      </c>
      <c r="Z41" s="61"/>
      <c r="AA41" s="61"/>
      <c r="AB41" s="62"/>
      <c r="AC41" s="44"/>
      <c r="AD41" s="45"/>
      <c r="AE41" s="63"/>
      <c r="AF41" s="63"/>
      <c r="AG41" s="77" t="s">
        <v>180</v>
      </c>
      <c r="AH41" s="78"/>
      <c r="AI41" s="79"/>
      <c r="AJ41" s="43"/>
      <c r="AK41" s="42"/>
      <c r="AL41" s="5"/>
      <c r="AN41" s="25"/>
    </row>
    <row r="42" spans="1:40" x14ac:dyDescent="0.25">
      <c r="A42" s="22"/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4"/>
      <c r="O42" s="3"/>
      <c r="P42" s="4"/>
      <c r="Q42" s="2"/>
      <c r="R42" s="3"/>
      <c r="S42" s="3"/>
      <c r="T42" s="3"/>
      <c r="U42" s="3"/>
      <c r="V42" s="3"/>
      <c r="W42" s="3"/>
      <c r="X42" s="3"/>
      <c r="Y42" s="2"/>
      <c r="Z42" s="3"/>
      <c r="AF42" s="6"/>
      <c r="AG42" s="80" t="s">
        <v>181</v>
      </c>
      <c r="AH42" s="81"/>
      <c r="AI42" s="82"/>
      <c r="AJ42" s="44"/>
      <c r="AK42" s="45"/>
      <c r="AL42" s="5"/>
      <c r="AN42" s="25"/>
    </row>
    <row r="43" spans="1:40" x14ac:dyDescent="0.25">
      <c r="A43" s="23"/>
      <c r="E43" s="46" t="s">
        <v>169</v>
      </c>
      <c r="F43" s="55"/>
      <c r="G43" s="56">
        <f>[1]Hoja1!$C$2912</f>
        <v>36394.789719545937</v>
      </c>
      <c r="H43" s="51"/>
      <c r="I43" s="74"/>
      <c r="J43" s="75"/>
      <c r="M43" s="46" t="s">
        <v>171</v>
      </c>
      <c r="N43" s="55"/>
      <c r="O43" s="54">
        <f>[1]Hoja1!$C$2880</f>
        <v>39313.990412380255</v>
      </c>
      <c r="P43" s="55"/>
      <c r="Q43" s="67"/>
      <c r="R43" s="68"/>
      <c r="U43" s="46" t="s">
        <v>174</v>
      </c>
      <c r="V43" s="55"/>
      <c r="W43" s="54">
        <f>[1]Hoja1!$C$2881</f>
        <v>26668.144338638424</v>
      </c>
      <c r="X43" s="47"/>
      <c r="Y43" s="67"/>
      <c r="Z43" s="68"/>
      <c r="AC43" s="46" t="s">
        <v>178</v>
      </c>
      <c r="AD43" s="55"/>
      <c r="AE43" s="54">
        <f>[1]Hoja1!$C$2879</f>
        <v>36388.83382666103</v>
      </c>
      <c r="AF43" s="55"/>
      <c r="AG43" s="36" t="s">
        <v>182</v>
      </c>
      <c r="AH43" s="37"/>
      <c r="AI43" s="38"/>
      <c r="AJ43" s="39">
        <f>[1]Hoja1!$C$2882</f>
        <v>51486.702398431364</v>
      </c>
      <c r="AK43" s="40"/>
      <c r="AL43" s="46" t="s">
        <v>185</v>
      </c>
      <c r="AM43" s="47"/>
      <c r="AN43" s="48"/>
    </row>
    <row r="44" spans="1:40" x14ac:dyDescent="0.25">
      <c r="A44" s="23"/>
      <c r="F44" s="3"/>
      <c r="I44" s="5"/>
      <c r="O44" s="65" t="s">
        <v>175</v>
      </c>
      <c r="P44" s="66"/>
      <c r="Q44" s="5"/>
      <c r="U44" s="65" t="s">
        <v>175</v>
      </c>
      <c r="V44" s="65"/>
      <c r="W44" s="65"/>
      <c r="X44" s="65"/>
      <c r="Y44" s="5"/>
      <c r="AE44" s="83"/>
      <c r="AF44" s="84"/>
      <c r="AG44" s="2"/>
      <c r="AH44" s="3"/>
      <c r="AI44" s="3"/>
      <c r="AJ44" s="4"/>
      <c r="AK44" s="36" t="s">
        <v>186</v>
      </c>
      <c r="AL44" s="38"/>
      <c r="AM44" s="39">
        <f>[1]Hoja1!$C$2884</f>
        <v>24087.343931375941</v>
      </c>
      <c r="AN44" s="53"/>
    </row>
    <row r="45" spans="1:40" x14ac:dyDescent="0.25">
      <c r="A45" s="23"/>
      <c r="I45" s="5"/>
      <c r="P45" s="6"/>
      <c r="Q45" s="5"/>
      <c r="Y45" s="101" t="s">
        <v>196</v>
      </c>
      <c r="Z45" s="103"/>
      <c r="AA45" s="103"/>
      <c r="AB45" s="102"/>
      <c r="AC45" s="46" t="s">
        <v>197</v>
      </c>
      <c r="AD45" s="55"/>
      <c r="AE45" s="54">
        <f>[1]Hoja1!$C$3366</f>
        <v>48262.204057272589</v>
      </c>
      <c r="AF45" s="55"/>
      <c r="AG45" s="5"/>
      <c r="AJ45" s="6"/>
      <c r="AK45" s="2"/>
      <c r="AL45" s="3"/>
      <c r="AM45" s="3"/>
      <c r="AN45" s="27"/>
    </row>
    <row r="46" spans="1:40" x14ac:dyDescent="0.25">
      <c r="A46" s="23"/>
      <c r="I46" s="5"/>
      <c r="P46" s="6"/>
      <c r="Q46" s="5"/>
      <c r="Y46" s="101" t="s">
        <v>198</v>
      </c>
      <c r="Z46" s="103"/>
      <c r="AA46" s="103"/>
      <c r="AB46" s="102"/>
      <c r="AF46" s="6"/>
      <c r="AG46" s="5"/>
      <c r="AJ46" s="6"/>
      <c r="AK46" s="5"/>
      <c r="AN46" s="25"/>
    </row>
    <row r="47" spans="1:40" x14ac:dyDescent="0.25">
      <c r="A47" s="23"/>
      <c r="I47" s="5"/>
      <c r="P47" s="6"/>
      <c r="Q47" s="5"/>
      <c r="Y47" s="5"/>
      <c r="AF47" s="6"/>
      <c r="AG47" s="5"/>
      <c r="AJ47" s="6"/>
      <c r="AK47" s="5"/>
      <c r="AN47" s="25"/>
    </row>
    <row r="48" spans="1:40" ht="15.75" thickBot="1" x14ac:dyDescent="0.3">
      <c r="A48" s="23"/>
      <c r="I48" s="5"/>
      <c r="P48" s="6"/>
      <c r="Q48" s="5"/>
      <c r="Y48" s="5"/>
      <c r="AA48" s="28"/>
      <c r="AB48" s="28"/>
      <c r="AC48" s="28"/>
      <c r="AD48" s="28"/>
      <c r="AE48" s="28"/>
      <c r="AF48" s="30"/>
      <c r="AG48" s="29"/>
      <c r="AH48" s="28"/>
      <c r="AI48" s="28"/>
      <c r="AJ48" s="30"/>
      <c r="AK48" s="29"/>
      <c r="AL48" s="28"/>
      <c r="AM48" s="28"/>
      <c r="AN48" s="31"/>
    </row>
    <row r="49" spans="1:40" x14ac:dyDescent="0.25">
      <c r="A49" s="69" t="s">
        <v>126</v>
      </c>
      <c r="B49" s="70"/>
      <c r="C49" s="70"/>
      <c r="D49" s="71"/>
      <c r="E49" s="63" t="s">
        <v>2</v>
      </c>
      <c r="F49" s="63"/>
      <c r="G49" s="63" t="s">
        <v>3</v>
      </c>
      <c r="H49" s="63"/>
      <c r="I49" s="63" t="s">
        <v>4</v>
      </c>
      <c r="J49" s="63"/>
      <c r="K49" s="2"/>
      <c r="L49" s="3"/>
      <c r="M49" s="3"/>
      <c r="N49" s="3"/>
      <c r="O49" s="3"/>
      <c r="P49" s="3"/>
      <c r="Q49" s="41" t="s">
        <v>126</v>
      </c>
      <c r="R49" s="70"/>
      <c r="S49" s="70"/>
      <c r="T49" s="71"/>
      <c r="U49" s="63" t="s">
        <v>2</v>
      </c>
      <c r="V49" s="63"/>
      <c r="W49" s="63" t="s">
        <v>3</v>
      </c>
      <c r="X49" s="63"/>
      <c r="Y49" s="63" t="s">
        <v>4</v>
      </c>
      <c r="Z49" s="63"/>
      <c r="AN49" s="25"/>
    </row>
    <row r="50" spans="1:40" x14ac:dyDescent="0.25">
      <c r="A50" s="72" t="s">
        <v>206</v>
      </c>
      <c r="B50" s="73"/>
      <c r="C50" s="73"/>
      <c r="D50" s="45"/>
      <c r="E50" s="63"/>
      <c r="F50" s="63"/>
      <c r="G50" s="63"/>
      <c r="H50" s="63"/>
      <c r="I50" s="63"/>
      <c r="J50" s="63"/>
      <c r="K50" s="5"/>
      <c r="Q50" s="44" t="s">
        <v>206</v>
      </c>
      <c r="R50" s="73"/>
      <c r="S50" s="73"/>
      <c r="T50" s="45"/>
      <c r="U50" s="63"/>
      <c r="V50" s="63"/>
      <c r="W50" s="63"/>
      <c r="X50" s="63"/>
      <c r="Y50" s="63"/>
      <c r="Z50" s="63"/>
      <c r="AN50" s="25"/>
    </row>
    <row r="51" spans="1:40" x14ac:dyDescent="0.25">
      <c r="A51" s="115"/>
      <c r="B51" s="116"/>
      <c r="C51" s="116"/>
      <c r="D51" s="116"/>
      <c r="E51" s="36" t="s">
        <v>200</v>
      </c>
      <c r="F51" s="38"/>
      <c r="G51" s="36" t="s">
        <v>71</v>
      </c>
      <c r="H51" s="38"/>
      <c r="I51" s="117">
        <f>[1]Hoja1!$C3655</f>
        <v>6649.1962793875555</v>
      </c>
      <c r="J51" s="117"/>
      <c r="K51" s="5"/>
      <c r="P51" s="6"/>
      <c r="U51" s="36" t="s">
        <v>207</v>
      </c>
      <c r="V51" s="38"/>
      <c r="W51" s="36" t="s">
        <v>73</v>
      </c>
      <c r="X51" s="38"/>
      <c r="Y51" s="117">
        <f>[1]Hoja1!$C3661</f>
        <v>10428.534559202264</v>
      </c>
      <c r="Z51" s="117"/>
      <c r="AN51" s="25"/>
    </row>
    <row r="52" spans="1:40" x14ac:dyDescent="0.25">
      <c r="A52" s="114"/>
      <c r="B52" s="113"/>
      <c r="C52" s="113"/>
      <c r="D52" s="113"/>
      <c r="E52" s="46" t="s">
        <v>201</v>
      </c>
      <c r="F52" s="55"/>
      <c r="G52" s="46" t="s">
        <v>72</v>
      </c>
      <c r="H52" s="55"/>
      <c r="I52" s="118">
        <f>[1]Hoja1!$C3656</f>
        <v>7381.557764830166</v>
      </c>
      <c r="J52" s="118"/>
      <c r="K52" s="5"/>
      <c r="P52" s="6"/>
      <c r="U52" s="46" t="s">
        <v>208</v>
      </c>
      <c r="V52" s="55"/>
      <c r="W52" s="46" t="s">
        <v>74</v>
      </c>
      <c r="X52" s="55"/>
      <c r="Y52" s="118">
        <f>[1]Hoja1!$C3662</f>
        <v>11017.600437330664</v>
      </c>
      <c r="Z52" s="118"/>
      <c r="AN52" s="25"/>
    </row>
    <row r="53" spans="1:40" x14ac:dyDescent="0.25">
      <c r="A53" s="114"/>
      <c r="B53" s="113"/>
      <c r="C53" s="113"/>
      <c r="D53" s="113"/>
      <c r="E53" s="36" t="s">
        <v>202</v>
      </c>
      <c r="F53" s="38"/>
      <c r="G53" s="36" t="s">
        <v>67</v>
      </c>
      <c r="H53" s="38"/>
      <c r="I53" s="117">
        <f>[1]Hoja1!$C3657</f>
        <v>7761.5823393006067</v>
      </c>
      <c r="J53" s="117"/>
      <c r="K53" s="5"/>
      <c r="P53" s="6"/>
      <c r="U53" s="36" t="s">
        <v>209</v>
      </c>
      <c r="V53" s="38"/>
      <c r="W53" s="36" t="s">
        <v>75</v>
      </c>
      <c r="X53" s="38"/>
      <c r="Y53" s="117">
        <f>[1]Hoja1!$C3663</f>
        <v>12108.91230615872</v>
      </c>
      <c r="Z53" s="117"/>
      <c r="AN53" s="25"/>
    </row>
    <row r="54" spans="1:40" x14ac:dyDescent="0.25">
      <c r="A54" s="114"/>
      <c r="B54" s="113"/>
      <c r="C54" s="113"/>
      <c r="D54" s="113"/>
      <c r="E54" s="46" t="s">
        <v>203</v>
      </c>
      <c r="F54" s="55"/>
      <c r="G54" s="46" t="s">
        <v>68</v>
      </c>
      <c r="H54" s="55"/>
      <c r="I54" s="118">
        <f>[1]Hoja1!$C3658</f>
        <v>8345.6242014108539</v>
      </c>
      <c r="J54" s="118"/>
      <c r="K54" s="5"/>
      <c r="P54" s="6"/>
      <c r="U54" s="46" t="s">
        <v>210</v>
      </c>
      <c r="V54" s="55"/>
      <c r="W54" s="46" t="s">
        <v>76</v>
      </c>
      <c r="X54" s="55"/>
      <c r="Y54" s="118">
        <f>[1]Hoja1!$C3664</f>
        <v>12827.068719762399</v>
      </c>
      <c r="Z54" s="118"/>
      <c r="AN54" s="25"/>
    </row>
    <row r="55" spans="1:40" x14ac:dyDescent="0.25">
      <c r="A55" s="114"/>
      <c r="B55" s="113"/>
      <c r="C55" s="113"/>
      <c r="D55" s="113"/>
      <c r="E55" s="36" t="s">
        <v>204</v>
      </c>
      <c r="F55" s="38"/>
      <c r="G55" s="36" t="s">
        <v>69</v>
      </c>
      <c r="H55" s="38"/>
      <c r="I55" s="117">
        <f>[1]Hoja1!$C3659</f>
        <v>9129.1150534098833</v>
      </c>
      <c r="J55" s="117"/>
      <c r="K55" s="5"/>
      <c r="P55" s="6"/>
      <c r="U55" s="36" t="s">
        <v>211</v>
      </c>
      <c r="V55" s="38"/>
      <c r="W55" s="36" t="s">
        <v>77</v>
      </c>
      <c r="X55" s="38"/>
      <c r="Y55" s="117">
        <f>[1]Hoja1!$C3665</f>
        <v>14967.288428415741</v>
      </c>
      <c r="Z55" s="117"/>
      <c r="AN55" s="25"/>
    </row>
    <row r="56" spans="1:40" ht="15.75" thickBot="1" x14ac:dyDescent="0.3">
      <c r="A56" s="109"/>
      <c r="B56" s="110"/>
      <c r="C56" s="110"/>
      <c r="D56" s="110"/>
      <c r="E56" s="111" t="s">
        <v>205</v>
      </c>
      <c r="F56" s="112"/>
      <c r="G56" s="111" t="s">
        <v>70</v>
      </c>
      <c r="H56" s="112"/>
      <c r="I56" s="119">
        <f>[1]Hoja1!$C3660</f>
        <v>9976.4842683653842</v>
      </c>
      <c r="J56" s="119"/>
      <c r="K56" s="29"/>
      <c r="L56" s="28"/>
      <c r="M56" s="28"/>
      <c r="N56" s="28"/>
      <c r="O56" s="28"/>
      <c r="P56" s="30"/>
      <c r="Q56" s="28"/>
      <c r="R56" s="28"/>
      <c r="S56" s="28"/>
      <c r="T56" s="28"/>
      <c r="U56" s="111" t="s">
        <v>212</v>
      </c>
      <c r="V56" s="112"/>
      <c r="W56" s="111" t="s">
        <v>78</v>
      </c>
      <c r="X56" s="112"/>
      <c r="Y56" s="120">
        <f>[1]Hoja1!$C3666</f>
        <v>39313.990412380255</v>
      </c>
      <c r="Z56" s="121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31"/>
    </row>
    <row r="57" spans="1:40" x14ac:dyDescent="0.25">
      <c r="A57" s="113"/>
      <c r="B57" s="113"/>
      <c r="C57" s="113"/>
      <c r="D57" s="113"/>
      <c r="E57" s="113"/>
      <c r="F57" s="113"/>
      <c r="G57" s="113"/>
      <c r="H57" s="113"/>
    </row>
  </sheetData>
  <sheetProtection algorithmName="SHA-512" hashValue="QEiHrRe71VWukLhRp0eIJXQ0T6KUgthag8ERnAjO5lJsfiAyFeH0kOigWOVs8yZuKip0XgZVOx+n/dpsUGZU6g==" saltValue="cVMtqiwD+kXTp4u6aWPz7g==" spinCount="100000" sheet="1" objects="1" scenarios="1"/>
  <mergeCells count="493">
    <mergeCell ref="I56:J56"/>
    <mergeCell ref="Y51:Z51"/>
    <mergeCell ref="Y52:Z52"/>
    <mergeCell ref="Y53:Z53"/>
    <mergeCell ref="Y54:Z54"/>
    <mergeCell ref="Y55:Z55"/>
    <mergeCell ref="Y56:Z56"/>
    <mergeCell ref="U51:V51"/>
    <mergeCell ref="U52:V52"/>
    <mergeCell ref="U53:V53"/>
    <mergeCell ref="U54:V54"/>
    <mergeCell ref="U55:V55"/>
    <mergeCell ref="U56:V56"/>
    <mergeCell ref="W51:X51"/>
    <mergeCell ref="W52:X52"/>
    <mergeCell ref="W53:X53"/>
    <mergeCell ref="W54:X54"/>
    <mergeCell ref="W55:X55"/>
    <mergeCell ref="W56:X56"/>
    <mergeCell ref="Q49:T49"/>
    <mergeCell ref="Q50:T50"/>
    <mergeCell ref="E49:F50"/>
    <mergeCell ref="G49:H50"/>
    <mergeCell ref="I49:J50"/>
    <mergeCell ref="U49:V50"/>
    <mergeCell ref="W49:X50"/>
    <mergeCell ref="Y49:Z50"/>
    <mergeCell ref="A55:D55"/>
    <mergeCell ref="E55:F55"/>
    <mergeCell ref="G55:H55"/>
    <mergeCell ref="A49:D49"/>
    <mergeCell ref="A50:D50"/>
    <mergeCell ref="A51:D51"/>
    <mergeCell ref="E51:F51"/>
    <mergeCell ref="G51:H51"/>
    <mergeCell ref="I51:J51"/>
    <mergeCell ref="I52:J52"/>
    <mergeCell ref="I53:J53"/>
    <mergeCell ref="I54:J54"/>
    <mergeCell ref="I55:J55"/>
    <mergeCell ref="A56:D56"/>
    <mergeCell ref="E56:F56"/>
    <mergeCell ref="G56:H56"/>
    <mergeCell ref="A57:D57"/>
    <mergeCell ref="E57:F57"/>
    <mergeCell ref="G57:H57"/>
    <mergeCell ref="A52:D52"/>
    <mergeCell ref="E52:F52"/>
    <mergeCell ref="G52:H52"/>
    <mergeCell ref="A53:D53"/>
    <mergeCell ref="E53:F53"/>
    <mergeCell ref="G53:H53"/>
    <mergeCell ref="A54:D54"/>
    <mergeCell ref="E54:F54"/>
    <mergeCell ref="G54:H54"/>
    <mergeCell ref="Y45:AB45"/>
    <mergeCell ref="AC45:AD45"/>
    <mergeCell ref="Y46:AB46"/>
    <mergeCell ref="AE45:AF45"/>
    <mergeCell ref="M1:AH1"/>
    <mergeCell ref="AI1:AK1"/>
    <mergeCell ref="AL1:AM1"/>
    <mergeCell ref="O19:P19"/>
    <mergeCell ref="Q19:R19"/>
    <mergeCell ref="S19:T19"/>
    <mergeCell ref="O20:P20"/>
    <mergeCell ref="Q20:R20"/>
    <mergeCell ref="S20:T20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AI11:AJ11"/>
    <mergeCell ref="AK11:AL11"/>
    <mergeCell ref="AM11:AN11"/>
    <mergeCell ref="AE12:AH12"/>
    <mergeCell ref="AE13:AH13"/>
    <mergeCell ref="AI12:AJ13"/>
    <mergeCell ref="O22:P22"/>
    <mergeCell ref="Q22:R22"/>
    <mergeCell ref="S22:T22"/>
    <mergeCell ref="O25:P25"/>
    <mergeCell ref="Q25:R25"/>
    <mergeCell ref="S25:T25"/>
    <mergeCell ref="O23:P23"/>
    <mergeCell ref="Q23:R23"/>
    <mergeCell ref="S23:T23"/>
    <mergeCell ref="O24:P24"/>
    <mergeCell ref="Q24:R24"/>
    <mergeCell ref="S24:T24"/>
    <mergeCell ref="O17:P17"/>
    <mergeCell ref="Q17:R17"/>
    <mergeCell ref="S17:T17"/>
    <mergeCell ref="O18:P18"/>
    <mergeCell ref="Q18:R18"/>
    <mergeCell ref="S18:T18"/>
    <mergeCell ref="O21:P21"/>
    <mergeCell ref="Q21:R21"/>
    <mergeCell ref="S21:T21"/>
    <mergeCell ref="I23:J23"/>
    <mergeCell ref="I25:J25"/>
    <mergeCell ref="I24:J24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A12:D12"/>
    <mergeCell ref="A13:D13"/>
    <mergeCell ref="E12:F13"/>
    <mergeCell ref="G12:H13"/>
    <mergeCell ref="I12:J13"/>
    <mergeCell ref="K12:N12"/>
    <mergeCell ref="O12:P13"/>
    <mergeCell ref="E11:F11"/>
    <mergeCell ref="AC12:AD13"/>
    <mergeCell ref="Y12:Z13"/>
    <mergeCell ref="AA12:AB13"/>
    <mergeCell ref="U12:X12"/>
    <mergeCell ref="U13:X13"/>
    <mergeCell ref="AK12:AL13"/>
    <mergeCell ref="AM12:AN13"/>
    <mergeCell ref="Q12:R13"/>
    <mergeCell ref="S12:T13"/>
    <mergeCell ref="K13:N13"/>
    <mergeCell ref="S11:T11"/>
    <mergeCell ref="I11:J11"/>
    <mergeCell ref="AI8:AN8"/>
    <mergeCell ref="AI9:AJ9"/>
    <mergeCell ref="AK9:AL9"/>
    <mergeCell ref="AM9:AN9"/>
    <mergeCell ref="AI10:AJ10"/>
    <mergeCell ref="AK10:AL10"/>
    <mergeCell ref="AM10:AN10"/>
    <mergeCell ref="Y10:Z10"/>
    <mergeCell ref="I10:J10"/>
    <mergeCell ref="O10:P10"/>
    <mergeCell ref="Q10:R10"/>
    <mergeCell ref="O11:P11"/>
    <mergeCell ref="Q11:R11"/>
    <mergeCell ref="O8:P8"/>
    <mergeCell ref="Q8:R8"/>
    <mergeCell ref="S8:T8"/>
    <mergeCell ref="O9:P9"/>
    <mergeCell ref="AI6:AJ6"/>
    <mergeCell ref="AK6:AL6"/>
    <mergeCell ref="AM6:AN6"/>
    <mergeCell ref="AI7:AJ7"/>
    <mergeCell ref="AK7:AL7"/>
    <mergeCell ref="AM7:AN7"/>
    <mergeCell ref="AC6:AD6"/>
    <mergeCell ref="AA5:AB5"/>
    <mergeCell ref="AI4:AJ4"/>
    <mergeCell ref="AK4:AL4"/>
    <mergeCell ref="AM4:AN4"/>
    <mergeCell ref="AI5:AJ5"/>
    <mergeCell ref="AK5:AL5"/>
    <mergeCell ref="AM5:AN5"/>
    <mergeCell ref="AE2:AH2"/>
    <mergeCell ref="AI2:AJ2"/>
    <mergeCell ref="AK2:AL2"/>
    <mergeCell ref="AM2:AN2"/>
    <mergeCell ref="AI3:AJ3"/>
    <mergeCell ref="AK3:AL3"/>
    <mergeCell ref="AM3:AN3"/>
    <mergeCell ref="AE3:AH3"/>
    <mergeCell ref="U2:X2"/>
    <mergeCell ref="Y2:Z2"/>
    <mergeCell ref="AA2:AB2"/>
    <mergeCell ref="AC2:AD2"/>
    <mergeCell ref="S10:T10"/>
    <mergeCell ref="I5:J5"/>
    <mergeCell ref="I6:J6"/>
    <mergeCell ref="I7:J7"/>
    <mergeCell ref="U7:X7"/>
    <mergeCell ref="Y7:Z7"/>
    <mergeCell ref="AA7:AB7"/>
    <mergeCell ref="AC7:AD7"/>
    <mergeCell ref="AA3:AB3"/>
    <mergeCell ref="Y9:Z9"/>
    <mergeCell ref="AA9:AB9"/>
    <mergeCell ref="AC9:AD9"/>
    <mergeCell ref="AA10:AB10"/>
    <mergeCell ref="AC10:AD10"/>
    <mergeCell ref="Y3:Z3"/>
    <mergeCell ref="AC3:AD3"/>
    <mergeCell ref="Y5:Z5"/>
    <mergeCell ref="AC5:AD5"/>
    <mergeCell ref="Y4:Z4"/>
    <mergeCell ref="AA4:AB4"/>
    <mergeCell ref="AC4:AD4"/>
    <mergeCell ref="Y6:Z6"/>
    <mergeCell ref="AA6:AB6"/>
    <mergeCell ref="K2:N2"/>
    <mergeCell ref="K3:N3"/>
    <mergeCell ref="O2:P3"/>
    <mergeCell ref="Q2:R3"/>
    <mergeCell ref="S2:T3"/>
    <mergeCell ref="O4:P4"/>
    <mergeCell ref="Q4:R4"/>
    <mergeCell ref="S4:T4"/>
    <mergeCell ref="O5:P5"/>
    <mergeCell ref="Q5:R5"/>
    <mergeCell ref="S5:T5"/>
    <mergeCell ref="A2:D2"/>
    <mergeCell ref="A3:D3"/>
    <mergeCell ref="E2:F3"/>
    <mergeCell ref="G2:H3"/>
    <mergeCell ref="I2:J3"/>
    <mergeCell ref="E4:F4"/>
    <mergeCell ref="I4:J4"/>
    <mergeCell ref="G4:H4"/>
    <mergeCell ref="G5:H5"/>
    <mergeCell ref="G10:H10"/>
    <mergeCell ref="G11:H11"/>
    <mergeCell ref="E5:F5"/>
    <mergeCell ref="E6:F6"/>
    <mergeCell ref="E7:F7"/>
    <mergeCell ref="E8:F8"/>
    <mergeCell ref="E9:F9"/>
    <mergeCell ref="Y14:Z14"/>
    <mergeCell ref="AA14:AB14"/>
    <mergeCell ref="I8:J8"/>
    <mergeCell ref="I9:J9"/>
    <mergeCell ref="G6:H6"/>
    <mergeCell ref="G7:H7"/>
    <mergeCell ref="G8:H8"/>
    <mergeCell ref="G9:H9"/>
    <mergeCell ref="Q9:R9"/>
    <mergeCell ref="S9:T9"/>
    <mergeCell ref="E10:F10"/>
    <mergeCell ref="O6:P6"/>
    <mergeCell ref="Q6:R6"/>
    <mergeCell ref="S6:T6"/>
    <mergeCell ref="O7:P7"/>
    <mergeCell ref="Q7:R7"/>
    <mergeCell ref="S7:T7"/>
    <mergeCell ref="AC14:AD14"/>
    <mergeCell ref="Y15:Z15"/>
    <mergeCell ref="AA15:AB15"/>
    <mergeCell ref="AC15:AD15"/>
    <mergeCell ref="Y16:Z16"/>
    <mergeCell ref="AA16:AB16"/>
    <mergeCell ref="AC16:AD16"/>
    <mergeCell ref="Y17:Z17"/>
    <mergeCell ref="AA17:AB17"/>
    <mergeCell ref="AC17:AD17"/>
    <mergeCell ref="Y18:Z18"/>
    <mergeCell ref="AA18:AB18"/>
    <mergeCell ref="AC18:AD18"/>
    <mergeCell ref="Y19:Z19"/>
    <mergeCell ref="AA19:AB19"/>
    <mergeCell ref="AC19:AD19"/>
    <mergeCell ref="Y20:Z20"/>
    <mergeCell ref="AA20:AB20"/>
    <mergeCell ref="AC20:AD20"/>
    <mergeCell ref="Y21:Z21"/>
    <mergeCell ref="AA21:AB21"/>
    <mergeCell ref="AC21:AD21"/>
    <mergeCell ref="Y22:Z22"/>
    <mergeCell ref="AA22:AB22"/>
    <mergeCell ref="AC22:AD22"/>
    <mergeCell ref="Y23:Z23"/>
    <mergeCell ref="AA23:AB23"/>
    <mergeCell ref="AC23:AD23"/>
    <mergeCell ref="Y24:Z24"/>
    <mergeCell ref="AA24:AB24"/>
    <mergeCell ref="AC24:AD24"/>
    <mergeCell ref="Y25:Z25"/>
    <mergeCell ref="AA25:AB25"/>
    <mergeCell ref="AC25:AD25"/>
    <mergeCell ref="AI23:AJ23"/>
    <mergeCell ref="AI24:AJ24"/>
    <mergeCell ref="AI25:AJ25"/>
    <mergeCell ref="AK23:AL23"/>
    <mergeCell ref="AK24:AL24"/>
    <mergeCell ref="AK25:AL25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I22:AJ22"/>
    <mergeCell ref="AK14:AL14"/>
    <mergeCell ref="AK15:AL15"/>
    <mergeCell ref="AK16:AL16"/>
    <mergeCell ref="AK17:AL17"/>
    <mergeCell ref="AK18:AL18"/>
    <mergeCell ref="AK19:AL19"/>
    <mergeCell ref="AK20:AL20"/>
    <mergeCell ref="AK21:AL21"/>
    <mergeCell ref="AK22:AL2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23:AN23"/>
    <mergeCell ref="AM24:AN24"/>
    <mergeCell ref="AM25:AN25"/>
    <mergeCell ref="A26:D26"/>
    <mergeCell ref="A27:D27"/>
    <mergeCell ref="E26:F27"/>
    <mergeCell ref="G26:H27"/>
    <mergeCell ref="I26:J27"/>
    <mergeCell ref="E28:F28"/>
    <mergeCell ref="G28:H28"/>
    <mergeCell ref="K26:N26"/>
    <mergeCell ref="O26:P26"/>
    <mergeCell ref="Q26:R26"/>
    <mergeCell ref="S26:T26"/>
    <mergeCell ref="O28:P28"/>
    <mergeCell ref="Q28:R28"/>
    <mergeCell ref="S28:T28"/>
    <mergeCell ref="U26:X26"/>
    <mergeCell ref="U27:X27"/>
    <mergeCell ref="Y26:Z27"/>
    <mergeCell ref="AA26:AB27"/>
    <mergeCell ref="AC26:AD27"/>
    <mergeCell ref="AI26:AJ27"/>
    <mergeCell ref="AK26:AL27"/>
    <mergeCell ref="G37:H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I34:J34"/>
    <mergeCell ref="I35:J35"/>
    <mergeCell ref="I36:J36"/>
    <mergeCell ref="G29:H29"/>
    <mergeCell ref="G30:H30"/>
    <mergeCell ref="G31:H31"/>
    <mergeCell ref="G32:H32"/>
    <mergeCell ref="G33:H33"/>
    <mergeCell ref="G34:H34"/>
    <mergeCell ref="G35:H35"/>
    <mergeCell ref="G36:H36"/>
    <mergeCell ref="K33:N33"/>
    <mergeCell ref="O33:P33"/>
    <mergeCell ref="Q33:R33"/>
    <mergeCell ref="S33:T33"/>
    <mergeCell ref="I28:J28"/>
    <mergeCell ref="I29:J29"/>
    <mergeCell ref="I30:J30"/>
    <mergeCell ref="I31:J31"/>
    <mergeCell ref="I32:J32"/>
    <mergeCell ref="I33:J33"/>
    <mergeCell ref="AC36:AD36"/>
    <mergeCell ref="AC38:AD38"/>
    <mergeCell ref="O29:P29"/>
    <mergeCell ref="Q29:R29"/>
    <mergeCell ref="S29:T29"/>
    <mergeCell ref="O30:P30"/>
    <mergeCell ref="Q30:R30"/>
    <mergeCell ref="S30:T30"/>
    <mergeCell ref="O27:P27"/>
    <mergeCell ref="O34:P34"/>
    <mergeCell ref="O36:P36"/>
    <mergeCell ref="O38:P38"/>
    <mergeCell ref="Q34:R34"/>
    <mergeCell ref="Q36:R36"/>
    <mergeCell ref="Q38:R38"/>
    <mergeCell ref="S34:T34"/>
    <mergeCell ref="S36:T36"/>
    <mergeCell ref="S38:T38"/>
    <mergeCell ref="AE26:AH26"/>
    <mergeCell ref="AE27:AH27"/>
    <mergeCell ref="Y29:Z29"/>
    <mergeCell ref="Y31:Z31"/>
    <mergeCell ref="AA29:AB29"/>
    <mergeCell ref="AA31:AB31"/>
    <mergeCell ref="AC29:AD29"/>
    <mergeCell ref="AC31:AD31"/>
    <mergeCell ref="AM26:AN27"/>
    <mergeCell ref="AI28:AJ28"/>
    <mergeCell ref="AK28:AL28"/>
    <mergeCell ref="AM28:AN28"/>
    <mergeCell ref="AE33:AH33"/>
    <mergeCell ref="AI33:AJ34"/>
    <mergeCell ref="AK33:AL34"/>
    <mergeCell ref="AM33:AN34"/>
    <mergeCell ref="AE34:AH34"/>
    <mergeCell ref="W44:X44"/>
    <mergeCell ref="AE40:AF41"/>
    <mergeCell ref="AI35:AJ35"/>
    <mergeCell ref="AI36:AJ36"/>
    <mergeCell ref="AM36:AN36"/>
    <mergeCell ref="AC40:AD41"/>
    <mergeCell ref="AC43:AD43"/>
    <mergeCell ref="AG40:AI40"/>
    <mergeCell ref="AG41:AI41"/>
    <mergeCell ref="AG42:AI42"/>
    <mergeCell ref="AK44:AL44"/>
    <mergeCell ref="AM44:AN44"/>
    <mergeCell ref="AE44:AF44"/>
    <mergeCell ref="U33:X33"/>
    <mergeCell ref="U34:X34"/>
    <mergeCell ref="Y33:Z34"/>
    <mergeCell ref="AA33:AB34"/>
    <mergeCell ref="AC33:AD34"/>
    <mergeCell ref="AA36:AB36"/>
    <mergeCell ref="A40:D40"/>
    <mergeCell ref="E40:F41"/>
    <mergeCell ref="G40:H41"/>
    <mergeCell ref="A41:D41"/>
    <mergeCell ref="E43:F43"/>
    <mergeCell ref="I43:J43"/>
    <mergeCell ref="O40:P41"/>
    <mergeCell ref="O43:P43"/>
    <mergeCell ref="Q43:R43"/>
    <mergeCell ref="I37:J37"/>
    <mergeCell ref="I38:J38"/>
    <mergeCell ref="I39:J39"/>
    <mergeCell ref="O44:P44"/>
    <mergeCell ref="Y36:Z36"/>
    <mergeCell ref="Y38:Z38"/>
    <mergeCell ref="U40:V41"/>
    <mergeCell ref="Y40:AB40"/>
    <mergeCell ref="Y41:AB41"/>
    <mergeCell ref="W40:X41"/>
    <mergeCell ref="W43:X43"/>
    <mergeCell ref="Y43:Z43"/>
    <mergeCell ref="U44:V44"/>
    <mergeCell ref="AA38:AB38"/>
    <mergeCell ref="A1:B1"/>
    <mergeCell ref="C1:K1"/>
    <mergeCell ref="AG43:AI43"/>
    <mergeCell ref="AJ43:AK43"/>
    <mergeCell ref="AJ40:AK42"/>
    <mergeCell ref="AK37:AN37"/>
    <mergeCell ref="AK38:AL38"/>
    <mergeCell ref="AM38:AN38"/>
    <mergeCell ref="AK39:AL39"/>
    <mergeCell ref="AM39:AN39"/>
    <mergeCell ref="AL43:AN43"/>
    <mergeCell ref="AE43:AF43"/>
    <mergeCell ref="G43:H43"/>
    <mergeCell ref="I40:L40"/>
    <mergeCell ref="I41:L41"/>
    <mergeCell ref="M40:N41"/>
    <mergeCell ref="M43:N43"/>
    <mergeCell ref="Q40:T40"/>
    <mergeCell ref="Q41:T41"/>
    <mergeCell ref="U43:V43"/>
    <mergeCell ref="G38:H38"/>
    <mergeCell ref="G39:H39"/>
    <mergeCell ref="E38:F38"/>
    <mergeCell ref="E39:F39"/>
  </mergeCells>
  <hyperlinks>
    <hyperlink ref="AI1:AK1" r:id="rId1" display="enviar e-mail" xr:uid="{3FE19A67-3964-49E1-A9E0-FADAA441DC45}"/>
  </hyperlinks>
  <printOptions horizontalCentered="1" verticalCentered="1"/>
  <pageMargins left="0" right="0" top="0" bottom="0" header="0" footer="0"/>
  <pageSetup paperSize="9" scale="65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2025-08-07T17:34:58Z</cp:lastPrinted>
  <dcterms:created xsi:type="dcterms:W3CDTF">2024-07-10T16:40:11Z</dcterms:created>
  <dcterms:modified xsi:type="dcterms:W3CDTF">2026-04-14T15:31:27Z</dcterms:modified>
</cp:coreProperties>
</file>