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38088C6-258D-4119-8BE9-8DCEDEA72E17}" xr6:coauthVersionLast="47" xr6:coauthVersionMax="47" xr10:uidLastSave="{00000000-0000-0000-0000-000000000000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<sst xmlns="http://schemas.openxmlformats.org/spreadsheetml/2006/main" count="352" uniqueCount="141">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</sst>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2" fontId="27" fillId="7" borderId="6" xfId="0" applyNumberFormat="1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right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12.956913676579465</v>
          </cell>
        </row>
        <row r="2386">
          <cell r="C2386">
            <v>10.83531377632084</v>
          </cell>
        </row>
        <row r="2387">
          <cell r="C2387">
            <v>13.516766828188246</v>
          </cell>
        </row>
        <row r="2388">
          <cell r="C2388">
            <v>19.71695931813867</v>
          </cell>
        </row>
        <row r="2389">
          <cell r="C2389">
            <v>29.317041982418981</v>
          </cell>
        </row>
        <row r="2390">
          <cell r="C2390">
            <v>41.892362395484547</v>
          </cell>
        </row>
        <row r="2391">
          <cell r="C2391">
            <v>58.602034725174185</v>
          </cell>
        </row>
        <row r="2392">
          <cell r="C2392">
            <v>16.163406486854477</v>
          </cell>
        </row>
        <row r="2393">
          <cell r="C2393">
            <v>16.163406486854477</v>
          </cell>
        </row>
        <row r="2394">
          <cell r="C2394">
            <v>13.516766828188246</v>
          </cell>
        </row>
        <row r="2395">
          <cell r="C2395">
            <v>19.71695931813867</v>
          </cell>
        </row>
        <row r="2396">
          <cell r="C2396">
            <v>29.317041982418981</v>
          </cell>
        </row>
        <row r="2397">
          <cell r="C2397">
            <v>41.892362395484547</v>
          </cell>
        </row>
        <row r="2398">
          <cell r="C2398">
            <v>58.602034725174185</v>
          </cell>
        </row>
        <row r="2399">
          <cell r="C2399">
            <v>96.86386821637096</v>
          </cell>
        </row>
        <row r="2408">
          <cell r="C2408">
            <v>56.096667842304349</v>
          </cell>
        </row>
        <row r="2409">
          <cell r="C2409">
            <v>56.096667842304349</v>
          </cell>
        </row>
        <row r="2410">
          <cell r="C2410">
            <v>56.096667842304349</v>
          </cell>
        </row>
        <row r="2411">
          <cell r="C2411">
            <v>61.109488008694036</v>
          </cell>
        </row>
        <row r="2412">
          <cell r="C2412">
            <v>65.802524819641917</v>
          </cell>
        </row>
        <row r="2413">
          <cell r="C2413">
            <v>0</v>
          </cell>
        </row>
        <row r="2414">
          <cell r="C2414">
            <v>14.968955977847653</v>
          </cell>
        </row>
        <row r="2415">
          <cell r="C2415">
            <v>12.517898858667921</v>
          </cell>
        </row>
        <row r="2416">
          <cell r="C2416">
            <v>16.717684639605686</v>
          </cell>
        </row>
        <row r="2417">
          <cell r="C2417">
            <v>25.306880869491774</v>
          </cell>
        </row>
        <row r="2418">
          <cell r="C2418">
            <v>37.712607389336696</v>
          </cell>
        </row>
        <row r="2419">
          <cell r="C2419">
            <v>51.954488264917224</v>
          </cell>
        </row>
        <row r="2420">
          <cell r="C2420">
            <v>77.33080915368042</v>
          </cell>
        </row>
        <row r="2421">
          <cell r="C2421">
            <v>19.991077436171835</v>
          </cell>
        </row>
        <row r="2422">
          <cell r="C2422">
            <v>19.991077436171835</v>
          </cell>
        </row>
        <row r="2423">
          <cell r="C2423">
            <v>19.440161091776954</v>
          </cell>
        </row>
        <row r="2424">
          <cell r="C2424">
            <v>16.717684639605686</v>
          </cell>
        </row>
        <row r="2425">
          <cell r="C2425">
            <v>30.181618296208274</v>
          </cell>
        </row>
        <row r="2426">
          <cell r="C2426">
            <v>43.274221449756752</v>
          </cell>
        </row>
        <row r="2427">
          <cell r="C2427">
            <v>60.330009543195025</v>
          </cell>
        </row>
        <row r="2428">
          <cell r="C2428">
            <v>77.33080915368042</v>
          </cell>
        </row>
        <row r="2437">
          <cell r="C2437">
            <v>30.011367468281293</v>
          </cell>
        </row>
        <row r="2438">
          <cell r="C2438">
            <v>30.011367468281293</v>
          </cell>
        </row>
        <row r="2439">
          <cell r="C2439">
            <v>25.097225426691374</v>
          </cell>
        </row>
        <row r="2440">
          <cell r="C2440">
            <v>27.072259820970203</v>
          </cell>
        </row>
        <row r="2441">
          <cell r="C2441">
            <v>28.603946399900444</v>
          </cell>
        </row>
        <row r="2442">
          <cell r="C2442">
            <v>43.813981390323882</v>
          </cell>
        </row>
        <row r="2443">
          <cell r="C2443">
            <v>54.543799752751411</v>
          </cell>
        </row>
        <row r="2444">
          <cell r="C2444">
            <v>75.928654918391075</v>
          </cell>
        </row>
        <row r="2445">
          <cell r="C2445">
            <v>30.011367468281293</v>
          </cell>
        </row>
        <row r="2446">
          <cell r="C2446">
            <v>30.011367468281293</v>
          </cell>
        </row>
        <row r="2447">
          <cell r="C2447">
            <v>25.097225426691374</v>
          </cell>
        </row>
        <row r="2448">
          <cell r="C2448">
            <v>32.373121883817504</v>
          </cell>
        </row>
        <row r="2449">
          <cell r="C2449">
            <v>44.696082549600604</v>
          </cell>
        </row>
        <row r="2450">
          <cell r="C2450">
            <v>70.654621953898939</v>
          </cell>
        </row>
        <row r="2451">
          <cell r="C2451">
            <v>79.804623847761135</v>
          </cell>
        </row>
        <row r="2452">
          <cell r="C2452">
            <v>75.928654918391075</v>
          </cell>
        </row>
        <row r="2453">
          <cell r="C2453">
            <v>5.4309173544548468</v>
          </cell>
        </row>
        <row r="2454">
          <cell r="C2454">
            <v>5.4309173544548468</v>
          </cell>
        </row>
        <row r="2455">
          <cell r="C2455">
            <v>4.541644337351129</v>
          </cell>
        </row>
        <row r="2456">
          <cell r="C2456">
            <v>5.4430292028942144</v>
          </cell>
        </row>
        <row r="2457">
          <cell r="C2457">
            <v>7.0294665662500337</v>
          </cell>
        </row>
        <row r="2458">
          <cell r="C2458">
            <v>10.6323352584504</v>
          </cell>
        </row>
        <row r="2459">
          <cell r="C2459">
            <v>17.987635761281936</v>
          </cell>
        </row>
        <row r="2460">
          <cell r="C2460">
            <v>24.117052846974886</v>
          </cell>
        </row>
        <row r="2461">
          <cell r="C2461">
            <v>5.0397429371253191</v>
          </cell>
        </row>
        <row r="2462">
          <cell r="C2462">
            <v>5.0397429371253191</v>
          </cell>
        </row>
        <row r="2463">
          <cell r="C2463">
            <v>5.0397429371253191</v>
          </cell>
        </row>
        <row r="2467">
          <cell r="C2467">
            <v>5.7314723598680084</v>
          </cell>
        </row>
        <row r="2471">
          <cell r="C2471">
            <v>7.7407816354539207</v>
          </cell>
        </row>
        <row r="2476">
          <cell r="C2476">
            <v>12.549948098331676</v>
          </cell>
        </row>
        <row r="2480">
          <cell r="C2480">
            <v>14.131043921743542</v>
          </cell>
        </row>
        <row r="2484">
          <cell r="C2484">
            <v>22.168281024087189</v>
          </cell>
        </row>
        <row r="2488">
          <cell r="C2488">
            <v>7.778300039267755</v>
          </cell>
        </row>
        <row r="2489">
          <cell r="C2489">
            <v>7.778300039267755</v>
          </cell>
        </row>
        <row r="2490">
          <cell r="C2490">
            <v>6.5046602667560753</v>
          </cell>
        </row>
        <row r="2491">
          <cell r="C2491">
            <v>8.5598177601943082</v>
          </cell>
        </row>
        <row r="2492">
          <cell r="C2492">
            <v>12.409732674802745</v>
          </cell>
        </row>
        <row r="2493">
          <cell r="C2493">
            <v>15.992570592213267</v>
          </cell>
        </row>
        <row r="2494">
          <cell r="C2494">
            <v>19.193488403630674</v>
          </cell>
        </row>
        <row r="2495">
          <cell r="C2495">
            <v>32.464544394396825</v>
          </cell>
        </row>
        <row r="2496">
          <cell r="C2496">
            <v>6.2548965825932532</v>
          </cell>
        </row>
        <row r="2497">
          <cell r="C2497">
            <v>6.2548965825932532</v>
          </cell>
        </row>
        <row r="2498">
          <cell r="C2498">
            <v>6.2548965825932532</v>
          </cell>
        </row>
        <row r="2499">
          <cell r="C2499">
            <v>6.6048141407053231</v>
          </cell>
        </row>
        <row r="2500">
          <cell r="C2500">
            <v>9.6975657682575545</v>
          </cell>
        </row>
        <row r="2501">
          <cell r="C2501">
            <v>14.778705639948567</v>
          </cell>
        </row>
        <row r="2502">
          <cell r="C2502">
            <v>20.193691758137007</v>
          </cell>
        </row>
        <row r="2503">
          <cell r="C2503">
            <v>27.534303026122654</v>
          </cell>
        </row>
        <row r="2504">
          <cell r="C2504">
            <v>3.6576194766259422</v>
          </cell>
        </row>
        <row r="2505">
          <cell r="C2505">
            <v>3.6576194766259422</v>
          </cell>
        </row>
        <row r="2506">
          <cell r="C2506">
            <v>3.6576194766259422</v>
          </cell>
        </row>
        <row r="2507">
          <cell r="C2507">
            <v>4.4348135384719569</v>
          </cell>
        </row>
        <row r="2508">
          <cell r="C2508">
            <v>5.907743178018646</v>
          </cell>
        </row>
        <row r="2509">
          <cell r="C2509">
            <v>8.8562732270840296</v>
          </cell>
        </row>
        <row r="2510">
          <cell r="C2510">
            <v>10.800593766685108</v>
          </cell>
        </row>
        <row r="2511">
          <cell r="C2511">
            <v>16.256976819439206</v>
          </cell>
        </row>
        <row r="2512">
          <cell r="C2512">
            <v>8.2286142685991912</v>
          </cell>
        </row>
        <row r="2513">
          <cell r="C2513">
            <v>8.2286142685991912</v>
          </cell>
        </row>
        <row r="2515">
          <cell r="C2515">
            <v>8.2286142685991912</v>
          </cell>
        </row>
        <row r="2518">
          <cell r="C2518">
            <v>9.6961276613495748</v>
          </cell>
        </row>
        <row r="2522">
          <cell r="C2522">
            <v>14.136992454862936</v>
          </cell>
        </row>
        <row r="2529">
          <cell r="C2529">
            <v>21.159978201670508</v>
          </cell>
        </row>
        <row r="2531">
          <cell r="C2531">
            <v>28.839272984844104</v>
          </cell>
        </row>
        <row r="2535">
          <cell r="C2535">
            <v>39.439222822795102</v>
          </cell>
        </row>
        <row r="2539">
          <cell r="C2539">
            <v>5.9544730843454845</v>
          </cell>
        </row>
        <row r="2548">
          <cell r="C2548">
            <v>6.2557361682368944</v>
          </cell>
        </row>
        <row r="2549">
          <cell r="C2549">
            <v>4.9350047002860418</v>
          </cell>
        </row>
        <row r="2550">
          <cell r="C2550">
            <v>5.0502332810358705</v>
          </cell>
        </row>
        <row r="2551">
          <cell r="C2551">
            <v>6.1021587117521285</v>
          </cell>
        </row>
        <row r="2552">
          <cell r="C2552">
            <v>7.942098952757604</v>
          </cell>
        </row>
        <row r="2553">
          <cell r="C2553">
            <v>8.9246394316245077</v>
          </cell>
        </row>
        <row r="2554">
          <cell r="C2554">
            <v>9.980281913332675</v>
          </cell>
        </row>
        <row r="2555">
          <cell r="C2555">
            <v>5.4069644699159438</v>
          </cell>
        </row>
        <row r="2556">
          <cell r="C2556">
            <v>5.4069644699159438</v>
          </cell>
        </row>
        <row r="2557">
          <cell r="C2557">
            <v>4.5216135625612877</v>
          </cell>
        </row>
        <row r="2558">
          <cell r="C2558">
            <v>5.420327658132396</v>
          </cell>
        </row>
        <row r="2559">
          <cell r="C2559">
            <v>6.4218663976246955</v>
          </cell>
        </row>
        <row r="2560">
          <cell r="C2560">
            <v>9.83911657677249</v>
          </cell>
        </row>
        <row r="2561">
          <cell r="C2561">
            <v>12.30290187592357</v>
          </cell>
        </row>
        <row r="2562">
          <cell r="C2562">
            <v>17.691180294392215</v>
          </cell>
        </row>
        <row r="2563">
          <cell r="C2563">
            <v>6.8203986697382613</v>
          </cell>
        </row>
        <row r="2564">
          <cell r="C2564">
            <v>7.3620137221987783</v>
          </cell>
        </row>
        <row r="2565">
          <cell r="C2565">
            <v>5.8320530063385272</v>
          </cell>
        </row>
        <row r="2566">
          <cell r="C2566">
            <v>6.4404103520177953</v>
          </cell>
        </row>
        <row r="2567">
          <cell r="C2567">
            <v>6.9087587770009939</v>
          </cell>
        </row>
        <row r="2568">
          <cell r="C2568">
            <v>9.1947451370380779</v>
          </cell>
        </row>
        <row r="2569">
          <cell r="C2569">
            <v>10.677848482818243</v>
          </cell>
        </row>
        <row r="2570">
          <cell r="C2570">
            <v>11.429931800185456</v>
          </cell>
        </row>
        <row r="2571">
          <cell r="C2571">
            <v>7.4772509674031484</v>
          </cell>
        </row>
        <row r="2572">
          <cell r="C2572">
            <v>8.1077633233070241</v>
          </cell>
        </row>
        <row r="2573">
          <cell r="C2573">
            <v>6.6188287996304496</v>
          </cell>
        </row>
        <row r="2574">
          <cell r="C2574">
            <v>7.3139173351213946</v>
          </cell>
        </row>
        <row r="2575">
          <cell r="C2575">
            <v>7.8082851170480962</v>
          </cell>
        </row>
        <row r="2576">
          <cell r="C2576">
            <v>10.116573783036801</v>
          </cell>
        </row>
        <row r="2577">
          <cell r="C2577">
            <v>11.887129072192888</v>
          </cell>
        </row>
        <row r="2578">
          <cell r="C2578">
            <v>12.963834842855356</v>
          </cell>
        </row>
        <row r="2579">
          <cell r="C2579">
            <v>8.4040876681182333</v>
          </cell>
        </row>
        <row r="2580">
          <cell r="C2580">
            <v>9.235442079949717</v>
          </cell>
        </row>
        <row r="2581">
          <cell r="C2581">
            <v>7.4080826269169595</v>
          </cell>
        </row>
        <row r="2582">
          <cell r="C2582">
            <v>8.4562910066412762</v>
          </cell>
        </row>
        <row r="2583">
          <cell r="C2583">
            <v>9.4252022985377657</v>
          </cell>
        </row>
        <row r="2584">
          <cell r="C2584">
            <v>11.623218451765847</v>
          </cell>
        </row>
        <row r="2585">
          <cell r="C2585">
            <v>13.678747650303272</v>
          </cell>
        </row>
        <row r="2586">
          <cell r="C2586">
            <v>14.358967981826487</v>
          </cell>
        </row>
        <row r="2587">
          <cell r="C2587">
            <v>9.9844841737780836</v>
          </cell>
        </row>
        <row r="2588">
          <cell r="C2588">
            <v>10.374644561112854</v>
          </cell>
        </row>
        <row r="2589">
          <cell r="C2589">
            <v>8.6557727432081979</v>
          </cell>
        </row>
        <row r="2590">
          <cell r="C2590">
            <v>9.645747324058954</v>
          </cell>
        </row>
        <row r="2591">
          <cell r="C2591">
            <v>10.627048785928533</v>
          </cell>
        </row>
        <row r="2592">
          <cell r="C2592">
            <v>13.931507117754519</v>
          </cell>
        </row>
        <row r="2593">
          <cell r="C2593">
            <v>15.923846449429121</v>
          </cell>
        </row>
        <row r="2594">
          <cell r="C2594">
            <v>18.569147738686134</v>
          </cell>
        </row>
        <row r="2595">
          <cell r="C2595">
            <v>11.090761727740009</v>
          </cell>
        </row>
        <row r="2596">
          <cell r="C2596">
            <v>11.630730533840447</v>
          </cell>
        </row>
        <row r="2597">
          <cell r="C2597">
            <v>10.116573783036801</v>
          </cell>
        </row>
        <row r="2598">
          <cell r="C2598">
            <v>11.952796973050335</v>
          </cell>
        </row>
        <row r="2599">
          <cell r="C2599">
            <v>12.963834842855356</v>
          </cell>
        </row>
        <row r="2600">
          <cell r="C2600">
            <v>16.280683344654431</v>
          </cell>
        </row>
        <row r="2601">
          <cell r="C2601">
            <v>18.933418735895305</v>
          </cell>
        </row>
        <row r="2602">
          <cell r="C2602">
            <v>21.688992537912906</v>
          </cell>
        </row>
        <row r="2603">
          <cell r="C2603">
            <v>12.425867525750551</v>
          </cell>
        </row>
        <row r="2604">
          <cell r="C2604">
            <v>13.053087388934305</v>
          </cell>
        </row>
        <row r="2605">
          <cell r="C2605">
            <v>11.666584046671703</v>
          </cell>
        </row>
        <row r="2606">
          <cell r="C2606">
            <v>13.459441641779378</v>
          </cell>
        </row>
        <row r="2607">
          <cell r="C2607">
            <v>15.591789894150015</v>
          </cell>
        </row>
        <row r="2608">
          <cell r="C2608">
            <v>19.624790220394335</v>
          </cell>
        </row>
        <row r="2609">
          <cell r="C2609">
            <v>22.42744666830971</v>
          </cell>
        </row>
        <row r="2610">
          <cell r="C2610">
            <v>26.021834977506277</v>
          </cell>
        </row>
        <row r="2611">
          <cell r="C2611">
            <v>13.586471209594499</v>
          </cell>
        </row>
        <row r="2612">
          <cell r="C2612">
            <v>14.574219025631891</v>
          </cell>
        </row>
        <row r="2613">
          <cell r="C2613">
            <v>13.053044066661652</v>
          </cell>
        </row>
        <row r="2614">
          <cell r="C2614">
            <v>16.507423455162179</v>
          </cell>
        </row>
        <row r="2615">
          <cell r="C2615">
            <v>18.167706231557673</v>
          </cell>
        </row>
        <row r="2616">
          <cell r="C2616">
            <v>22.42744666830971</v>
          </cell>
        </row>
        <row r="2617">
          <cell r="C2617">
            <v>26.153170779221135</v>
          </cell>
        </row>
        <row r="2618">
          <cell r="C2618">
            <v>31.132780091410265</v>
          </cell>
        </row>
        <row r="2619">
          <cell r="C2619">
            <v>0</v>
          </cell>
        </row>
        <row r="2620">
          <cell r="C2620">
            <v>15.299505784484577</v>
          </cell>
        </row>
        <row r="2621">
          <cell r="C2621">
            <v>15.299505784484577</v>
          </cell>
        </row>
        <row r="2622">
          <cell r="C2622">
            <v>24.147701333156842</v>
          </cell>
        </row>
        <row r="2623">
          <cell r="C2623">
            <v>25.883487032742991</v>
          </cell>
        </row>
        <row r="2624">
          <cell r="C2624">
            <v>40.85244301059069</v>
          </cell>
        </row>
        <row r="2625">
          <cell r="C2625">
            <v>54.238911749901163</v>
          </cell>
        </row>
        <row r="2626">
          <cell r="C2626">
            <v>73.734962905602259</v>
          </cell>
        </row>
        <row r="2627">
          <cell r="C2627">
            <v>19.440161091776954</v>
          </cell>
        </row>
        <row r="2628">
          <cell r="C2628">
            <v>19.440161091776954</v>
          </cell>
        </row>
        <row r="2629">
          <cell r="C2629">
            <v>19.440161091776954</v>
          </cell>
        </row>
        <row r="2630">
          <cell r="C2630">
            <v>25.311811521747725</v>
          </cell>
        </row>
        <row r="2631">
          <cell r="C2631">
            <v>40.021895259475578</v>
          </cell>
        </row>
        <row r="2632">
          <cell r="C2632">
            <v>53.590587008381384</v>
          </cell>
        </row>
        <row r="2633">
          <cell r="C2633">
            <v>73.094622458928697</v>
          </cell>
        </row>
        <row r="2634">
          <cell r="C2634">
            <v>116.96672578039083</v>
          </cell>
        </row>
        <row r="2635">
          <cell r="C2635">
            <v>0</v>
          </cell>
        </row>
        <row r="2636">
          <cell r="C2636">
            <v>16.934628312547428</v>
          </cell>
        </row>
        <row r="2637">
          <cell r="C2637">
            <v>16.934628312547428</v>
          </cell>
        </row>
        <row r="2638">
          <cell r="C2638">
            <v>21.712749222128668</v>
          </cell>
        </row>
        <row r="2639">
          <cell r="C2639">
            <v>31.312587034991736</v>
          </cell>
        </row>
        <row r="2640">
          <cell r="C2640">
            <v>45.184832230509578</v>
          </cell>
        </row>
        <row r="2641">
          <cell r="C2641">
            <v>60.995230745972229</v>
          </cell>
        </row>
        <row r="2642">
          <cell r="C2642">
            <v>89.088489086612313</v>
          </cell>
        </row>
        <row r="2643">
          <cell r="C2643">
            <v>24.147701333156842</v>
          </cell>
        </row>
        <row r="2644">
          <cell r="C2644">
            <v>24.147701333156842</v>
          </cell>
        </row>
        <row r="2645">
          <cell r="C2645">
            <v>24.147701333156842</v>
          </cell>
        </row>
        <row r="2646">
          <cell r="C2646">
            <v>35.924536231452834</v>
          </cell>
        </row>
        <row r="2647">
          <cell r="C2647">
            <v>50.591685864110424</v>
          </cell>
        </row>
        <row r="2648">
          <cell r="C2648">
            <v>72.495800345456132</v>
          </cell>
        </row>
        <row r="2649">
          <cell r="C2649">
            <v>100.79852871662868</v>
          </cell>
        </row>
        <row r="2650">
          <cell r="C2650">
            <v>135.85916424571167</v>
          </cell>
        </row>
        <row r="3274">
          <cell r="C3274">
            <v>5.9476609169075383</v>
          </cell>
        </row>
        <row r="3275">
          <cell r="C3275">
            <v>7.1298156118510763</v>
          </cell>
        </row>
        <row r="3276">
          <cell r="C3276">
            <v>8.4472242614909447</v>
          </cell>
        </row>
        <row r="3277">
          <cell r="C3277">
            <v>12.942222574062278</v>
          </cell>
        </row>
        <row r="3278">
          <cell r="C3278">
            <v>16.183047852176394</v>
          </cell>
        </row>
        <row r="3279">
          <cell r="C3279">
            <v>23.270706387238995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333">
        <v>45968</v>
      </c>
      <c r="B1" s="334"/>
      <c r="C1" s="335" t="s">
        <v>0</v>
      </c>
      <c r="D1" s="335"/>
      <c r="E1" s="335"/>
      <c r="F1" s="335"/>
      <c r="G1" s="335"/>
      <c r="H1" s="335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337" t="s">
        <v>23</v>
      </c>
      <c r="X1" s="337"/>
      <c r="Y1" s="337"/>
      <c r="Z1" s="337"/>
      <c r="AA1" s="58"/>
      <c r="AB1" s="61"/>
      <c r="AC1" s="61"/>
      <c r="AD1" s="62"/>
      <c r="AE1" s="150"/>
      <c r="AF1" s="41"/>
      <c r="AH1" s="10"/>
      <c r="AJ1" s="277"/>
      <c r="AK1" s="277"/>
      <c r="AL1" s="277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336" t="s">
        <v>100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348" t="s">
        <v>14</v>
      </c>
      <c r="B3" s="318"/>
      <c r="C3" s="38" t="s">
        <v>3</v>
      </c>
      <c r="D3" s="36" t="s">
        <v>4</v>
      </c>
      <c r="E3" s="246" t="s">
        <v>97</v>
      </c>
      <c r="F3" s="247"/>
      <c r="G3" s="349" t="s">
        <v>28</v>
      </c>
      <c r="H3" s="350"/>
      <c r="I3" s="38" t="s">
        <v>3</v>
      </c>
      <c r="J3" s="36" t="s">
        <v>4</v>
      </c>
      <c r="K3" s="246" t="s">
        <v>97</v>
      </c>
      <c r="L3" s="247"/>
      <c r="M3" s="340" t="s">
        <v>29</v>
      </c>
      <c r="N3" s="327"/>
      <c r="O3" s="38" t="s">
        <v>3</v>
      </c>
      <c r="P3" s="36" t="s">
        <v>4</v>
      </c>
      <c r="Q3" s="246" t="s">
        <v>97</v>
      </c>
      <c r="R3" s="247"/>
      <c r="S3" s="317" t="s">
        <v>15</v>
      </c>
      <c r="T3" s="318"/>
      <c r="U3" s="38" t="s">
        <v>3</v>
      </c>
      <c r="V3" s="36" t="s">
        <v>4</v>
      </c>
      <c r="W3" s="314" t="s">
        <v>5</v>
      </c>
      <c r="X3" s="314"/>
      <c r="Y3" s="254" t="s">
        <v>16</v>
      </c>
      <c r="Z3" s="254"/>
      <c r="AA3" s="38" t="s">
        <v>3</v>
      </c>
      <c r="AB3" s="36" t="s">
        <v>4</v>
      </c>
      <c r="AC3" s="233" t="s">
        <v>5</v>
      </c>
      <c r="AD3" s="331"/>
      <c r="AE3" s="150">
        <v>5</v>
      </c>
      <c r="AF3" s="41"/>
      <c r="AG3" s="268"/>
      <c r="AH3" s="268"/>
      <c r="AI3" s="268"/>
      <c r="AJ3" s="268"/>
      <c r="AK3" s="268"/>
      <c r="AL3" s="22"/>
      <c r="AM3" s="277"/>
      <c r="AN3" s="277"/>
    </row>
    <row r="4" spans="1:40" ht="12" customHeight="1" x14ac:dyDescent="0.25">
      <c r="A4" s="347" t="s">
        <v>31</v>
      </c>
      <c r="B4" s="251"/>
      <c r="C4" s="55" t="s">
        <v>40</v>
      </c>
      <c r="D4" s="69" t="s">
        <v>7</v>
      </c>
      <c r="E4" s="258">
        <f>[1]Hoja1!$C2384</f>
        <v>0</v>
      </c>
      <c r="F4" s="259"/>
      <c r="G4" s="338" t="s">
        <v>32</v>
      </c>
      <c r="H4" s="339"/>
      <c r="I4" s="55" t="s">
        <v>103</v>
      </c>
      <c r="J4" s="53" t="s">
        <v>7</v>
      </c>
      <c r="K4" s="258">
        <f>[1]Hoja1!$C2408</f>
        <v>56.096667842304349</v>
      </c>
      <c r="L4" s="259"/>
      <c r="M4" s="248" t="s">
        <v>31</v>
      </c>
      <c r="N4" s="249"/>
      <c r="O4" s="174" t="s">
        <v>108</v>
      </c>
      <c r="P4" s="53" t="s">
        <v>7</v>
      </c>
      <c r="Q4" s="244">
        <f>[1]Hoja1!$C2619</f>
        <v>0</v>
      </c>
      <c r="R4" s="245"/>
      <c r="S4" s="250" t="s">
        <v>31</v>
      </c>
      <c r="T4" s="251"/>
      <c r="U4" s="52">
        <v>1302006000</v>
      </c>
      <c r="V4" s="53" t="s">
        <v>7</v>
      </c>
      <c r="W4" s="341">
        <f>[1]Hoja1!$C2413</f>
        <v>0</v>
      </c>
      <c r="X4" s="342"/>
      <c r="Y4" s="248" t="s">
        <v>30</v>
      </c>
      <c r="Z4" s="249"/>
      <c r="AA4" s="52">
        <v>2802006000</v>
      </c>
      <c r="AB4" s="53" t="s">
        <v>7</v>
      </c>
      <c r="AC4" s="343">
        <f>[1]Hoja1!$C2488</f>
        <v>7.778300039267755</v>
      </c>
      <c r="AD4" s="344"/>
      <c r="AE4" s="150"/>
      <c r="AF4" s="41"/>
      <c r="AI4" s="12"/>
      <c r="AJ4" s="12"/>
      <c r="AK4" s="12"/>
      <c r="AL4" s="14"/>
      <c r="AM4" s="262"/>
      <c r="AN4" s="267"/>
    </row>
    <row r="5" spans="1:40" ht="12" customHeight="1" x14ac:dyDescent="0.25">
      <c r="A5" s="75"/>
      <c r="B5" s="76"/>
      <c r="C5" s="24" t="s">
        <v>41</v>
      </c>
      <c r="D5" s="3" t="s">
        <v>9</v>
      </c>
      <c r="E5" s="256">
        <f>[1]Hoja1!$C2385</f>
        <v>12.956913676579465</v>
      </c>
      <c r="F5" s="257"/>
      <c r="G5" s="193"/>
      <c r="H5" s="194"/>
      <c r="I5" s="173" t="s">
        <v>104</v>
      </c>
      <c r="J5" s="71" t="s">
        <v>9</v>
      </c>
      <c r="K5" s="256">
        <f>[1]Hoja1!$C2409</f>
        <v>56.096667842304349</v>
      </c>
      <c r="L5" s="257"/>
      <c r="M5" s="16"/>
      <c r="N5" s="17"/>
      <c r="O5" s="175" t="s">
        <v>109</v>
      </c>
      <c r="P5" s="71" t="s">
        <v>9</v>
      </c>
      <c r="Q5" s="252">
        <f>[1]Hoja1!$C2620</f>
        <v>15.299505784484577</v>
      </c>
      <c r="R5" s="253"/>
      <c r="S5" s="1"/>
      <c r="T5" s="2"/>
      <c r="U5" s="4">
        <v>1302009000</v>
      </c>
      <c r="V5" s="71" t="s">
        <v>9</v>
      </c>
      <c r="W5" s="218">
        <f>[1]Hoja1!$C2414</f>
        <v>14.968955977847653</v>
      </c>
      <c r="X5" s="218"/>
      <c r="Y5" s="16"/>
      <c r="Z5" s="20"/>
      <c r="AA5" s="4">
        <v>2802009000</v>
      </c>
      <c r="AB5" s="71" t="s">
        <v>9</v>
      </c>
      <c r="AC5" s="345">
        <f>[1]Hoja1!$C2489</f>
        <v>7.778300039267755</v>
      </c>
      <c r="AD5" s="346"/>
      <c r="AE5" s="150"/>
      <c r="AF5" s="41"/>
      <c r="AI5" s="12"/>
      <c r="AJ5" s="12"/>
      <c r="AK5" s="12"/>
      <c r="AL5" s="14"/>
      <c r="AM5" s="262"/>
      <c r="AN5" s="267"/>
    </row>
    <row r="6" spans="1:40" ht="12" customHeight="1" x14ac:dyDescent="0.25">
      <c r="A6" s="65"/>
      <c r="B6" s="2"/>
      <c r="C6" s="55" t="s">
        <v>42</v>
      </c>
      <c r="D6" s="54" t="s">
        <v>6</v>
      </c>
      <c r="E6" s="258">
        <f>[1]Hoja1!$C2386</f>
        <v>10.83531377632084</v>
      </c>
      <c r="F6" s="259"/>
      <c r="G6" s="193"/>
      <c r="H6" s="194"/>
      <c r="I6" s="55" t="s">
        <v>105</v>
      </c>
      <c r="J6" s="54" t="s">
        <v>6</v>
      </c>
      <c r="K6" s="258">
        <f>[1]Hoja1!$C2410</f>
        <v>56.096667842304349</v>
      </c>
      <c r="L6" s="259"/>
      <c r="M6" s="16"/>
      <c r="N6" s="17"/>
      <c r="O6" s="174" t="s">
        <v>110</v>
      </c>
      <c r="P6" s="54" t="s">
        <v>6</v>
      </c>
      <c r="Q6" s="244">
        <f>[1]Hoja1!$C2621</f>
        <v>15.299505784484577</v>
      </c>
      <c r="R6" s="245"/>
      <c r="S6" s="1"/>
      <c r="T6" s="2"/>
      <c r="U6" s="52">
        <v>1302013000</v>
      </c>
      <c r="V6" s="54" t="s">
        <v>6</v>
      </c>
      <c r="W6" s="217">
        <f>[1]Hoja1!$C2415</f>
        <v>12.517898858667921</v>
      </c>
      <c r="X6" s="217"/>
      <c r="Y6" s="16"/>
      <c r="Z6" s="20"/>
      <c r="AA6" s="52">
        <v>2802013000</v>
      </c>
      <c r="AB6" s="54" t="s">
        <v>6</v>
      </c>
      <c r="AC6" s="343">
        <f>[1]Hoja1!$C2490</f>
        <v>6.5046602667560753</v>
      </c>
      <c r="AD6" s="344"/>
      <c r="AE6" s="150"/>
      <c r="AF6" s="41"/>
      <c r="AI6" s="12"/>
      <c r="AJ6" s="12"/>
      <c r="AK6" s="12"/>
      <c r="AL6" s="14"/>
      <c r="AM6" s="262"/>
      <c r="AN6" s="267"/>
    </row>
    <row r="7" spans="1:40" ht="12" customHeight="1" x14ac:dyDescent="0.25">
      <c r="A7" s="65"/>
      <c r="B7" s="2"/>
      <c r="C7" s="24" t="s">
        <v>43</v>
      </c>
      <c r="D7" s="3" t="s">
        <v>25</v>
      </c>
      <c r="E7" s="256">
        <f>[1]Hoja1!$C2387</f>
        <v>13.516766828188246</v>
      </c>
      <c r="F7" s="257"/>
      <c r="G7" s="193"/>
      <c r="H7" s="194"/>
      <c r="I7" s="173" t="s">
        <v>106</v>
      </c>
      <c r="J7" s="3" t="s">
        <v>25</v>
      </c>
      <c r="K7" s="256">
        <f>[1]Hoja1!$C2411</f>
        <v>61.109488008694036</v>
      </c>
      <c r="L7" s="257"/>
      <c r="M7" s="16"/>
      <c r="N7" s="17"/>
      <c r="O7" s="175" t="s">
        <v>111</v>
      </c>
      <c r="P7" s="3" t="s">
        <v>25</v>
      </c>
      <c r="Q7" s="252">
        <f>[1]Hoja1!$C2622</f>
        <v>24.147701333156842</v>
      </c>
      <c r="R7" s="253"/>
      <c r="S7" s="1"/>
      <c r="T7" s="2"/>
      <c r="U7" s="4">
        <v>1302019000</v>
      </c>
      <c r="V7" s="3" t="s">
        <v>25</v>
      </c>
      <c r="W7" s="218">
        <f>[1]Hoja1!$C2416</f>
        <v>16.717684639605686</v>
      </c>
      <c r="X7" s="218"/>
      <c r="Y7" s="16"/>
      <c r="Z7" s="20"/>
      <c r="AA7" s="4">
        <v>2802019000</v>
      </c>
      <c r="AB7" s="3" t="s">
        <v>25</v>
      </c>
      <c r="AC7" s="345">
        <f>[1]Hoja1!$C2491</f>
        <v>8.5598177601943082</v>
      </c>
      <c r="AD7" s="346"/>
      <c r="AE7" s="150"/>
      <c r="AF7" s="41"/>
      <c r="AI7" s="12"/>
      <c r="AJ7" s="12"/>
      <c r="AK7" s="12"/>
      <c r="AL7" s="11"/>
      <c r="AM7" s="262"/>
      <c r="AN7" s="267"/>
    </row>
    <row r="8" spans="1:40" ht="12" customHeight="1" x14ac:dyDescent="0.25">
      <c r="A8" s="65"/>
      <c r="B8" s="2"/>
      <c r="C8" s="55" t="s">
        <v>44</v>
      </c>
      <c r="D8" s="53" t="s">
        <v>26</v>
      </c>
      <c r="E8" s="258">
        <f>[1]Hoja1!$C2388</f>
        <v>19.71695931813867</v>
      </c>
      <c r="F8" s="259"/>
      <c r="G8" s="193"/>
      <c r="H8" s="194"/>
      <c r="I8" s="55" t="s">
        <v>107</v>
      </c>
      <c r="J8" s="53" t="s">
        <v>26</v>
      </c>
      <c r="K8" s="258">
        <f>[1]Hoja1!$C2412</f>
        <v>65.802524819641917</v>
      </c>
      <c r="L8" s="259"/>
      <c r="M8" s="16"/>
      <c r="N8" s="17"/>
      <c r="O8" s="174" t="s">
        <v>112</v>
      </c>
      <c r="P8" s="53" t="s">
        <v>26</v>
      </c>
      <c r="Q8" s="244">
        <f>[1]Hoja1!$C2623</f>
        <v>25.883487032742991</v>
      </c>
      <c r="R8" s="245"/>
      <c r="S8" s="1"/>
      <c r="T8" s="2"/>
      <c r="U8" s="52">
        <v>1302025000</v>
      </c>
      <c r="V8" s="53" t="s">
        <v>26</v>
      </c>
      <c r="W8" s="217">
        <f>[1]Hoja1!$C2417</f>
        <v>25.306880869491774</v>
      </c>
      <c r="X8" s="217"/>
      <c r="Y8" s="16"/>
      <c r="Z8" s="20"/>
      <c r="AA8" s="52">
        <v>2802025000</v>
      </c>
      <c r="AB8" s="53" t="s">
        <v>26</v>
      </c>
      <c r="AC8" s="343">
        <f>[1]Hoja1!$C2492</f>
        <v>12.409732674802745</v>
      </c>
      <c r="AD8" s="344"/>
      <c r="AE8" s="150"/>
      <c r="AF8" s="41"/>
      <c r="AI8" s="12"/>
      <c r="AJ8" s="12"/>
      <c r="AK8" s="12"/>
      <c r="AL8" s="23"/>
      <c r="AM8" s="262"/>
      <c r="AN8" s="267"/>
    </row>
    <row r="9" spans="1:40" ht="12" customHeight="1" x14ac:dyDescent="0.25">
      <c r="A9" s="65"/>
      <c r="B9" s="2"/>
      <c r="C9" s="24" t="s">
        <v>45</v>
      </c>
      <c r="D9" s="3" t="s">
        <v>11</v>
      </c>
      <c r="E9" s="256">
        <f>[1]Hoja1!$C2389</f>
        <v>29.317041982418981</v>
      </c>
      <c r="F9" s="257"/>
      <c r="G9" s="193"/>
      <c r="H9" s="194"/>
      <c r="I9" s="13"/>
      <c r="J9" s="51"/>
      <c r="K9" s="260"/>
      <c r="L9" s="261"/>
      <c r="M9" s="16"/>
      <c r="N9" s="17"/>
      <c r="O9" s="175" t="s">
        <v>113</v>
      </c>
      <c r="P9" s="3" t="s">
        <v>11</v>
      </c>
      <c r="Q9" s="252">
        <f>[1]Hoja1!$C2624</f>
        <v>40.85244301059069</v>
      </c>
      <c r="R9" s="253"/>
      <c r="S9" s="1"/>
      <c r="T9" s="2"/>
      <c r="U9" s="4">
        <v>1302032000</v>
      </c>
      <c r="V9" s="3" t="s">
        <v>11</v>
      </c>
      <c r="W9" s="218">
        <f>[1]Hoja1!$C2418</f>
        <v>37.712607389336696</v>
      </c>
      <c r="X9" s="218"/>
      <c r="Y9" s="16"/>
      <c r="Z9" s="20"/>
      <c r="AA9" s="4">
        <v>2802032000</v>
      </c>
      <c r="AB9" s="3" t="s">
        <v>11</v>
      </c>
      <c r="AC9" s="345">
        <f>[1]Hoja1!$C2493</f>
        <v>15.992570592213267</v>
      </c>
      <c r="AD9" s="346"/>
      <c r="AE9" s="150"/>
      <c r="AF9" s="41"/>
      <c r="AI9" s="12"/>
      <c r="AJ9" s="12"/>
      <c r="AK9" s="12"/>
      <c r="AL9" s="11"/>
      <c r="AM9" s="262"/>
      <c r="AN9" s="267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58">
        <f>[1]Hoja1!$C2390</f>
        <v>41.892362395484547</v>
      </c>
      <c r="F10" s="259"/>
      <c r="G10" s="193"/>
      <c r="H10" s="194"/>
      <c r="I10" s="26"/>
      <c r="J10" s="14"/>
      <c r="K10" s="262"/>
      <c r="L10" s="194"/>
      <c r="M10" s="16"/>
      <c r="N10" s="17"/>
      <c r="O10" s="174" t="s">
        <v>114</v>
      </c>
      <c r="P10" s="53" t="s">
        <v>12</v>
      </c>
      <c r="Q10" s="244">
        <f>[1]Hoja1!$C2625</f>
        <v>54.238911749901163</v>
      </c>
      <c r="R10" s="245"/>
      <c r="S10" s="1"/>
      <c r="T10" s="2"/>
      <c r="U10" s="52">
        <v>1302038000</v>
      </c>
      <c r="V10" s="53" t="s">
        <v>12</v>
      </c>
      <c r="W10" s="217">
        <f>[1]Hoja1!$C2419</f>
        <v>51.954488264917224</v>
      </c>
      <c r="X10" s="217"/>
      <c r="Y10" s="16"/>
      <c r="Z10" s="20"/>
      <c r="AA10" s="52">
        <v>2802038000</v>
      </c>
      <c r="AB10" s="53" t="s">
        <v>12</v>
      </c>
      <c r="AC10" s="343">
        <f>[1]Hoja1!$C2494</f>
        <v>19.193488403630674</v>
      </c>
      <c r="AD10" s="344"/>
      <c r="AE10" s="150"/>
      <c r="AF10" s="41"/>
      <c r="AI10" s="12"/>
      <c r="AJ10" s="12"/>
      <c r="AK10" s="12"/>
      <c r="AL10" s="11"/>
      <c r="AM10" s="262"/>
      <c r="AN10" s="267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56">
        <f>[1]Hoja1!$C2391</f>
        <v>58.602034725174185</v>
      </c>
      <c r="F11" s="257"/>
      <c r="G11" s="235"/>
      <c r="H11" s="264"/>
      <c r="I11" s="72"/>
      <c r="J11" s="73"/>
      <c r="K11" s="263"/>
      <c r="L11" s="264"/>
      <c r="M11" s="18"/>
      <c r="N11" s="19"/>
      <c r="O11" s="175" t="s">
        <v>115</v>
      </c>
      <c r="P11" s="3" t="s">
        <v>27</v>
      </c>
      <c r="Q11" s="252">
        <f>[1]Hoja1!$C2626</f>
        <v>73.734962905602259</v>
      </c>
      <c r="R11" s="253"/>
      <c r="S11" s="6"/>
      <c r="T11" s="7"/>
      <c r="U11" s="4">
        <v>1302051000</v>
      </c>
      <c r="V11" s="3" t="s">
        <v>27</v>
      </c>
      <c r="W11" s="218">
        <f>[1]Hoja1!$C2420</f>
        <v>77.33080915368042</v>
      </c>
      <c r="X11" s="218"/>
      <c r="Y11" s="18"/>
      <c r="Z11" s="21"/>
      <c r="AA11" s="4">
        <v>2802051000</v>
      </c>
      <c r="AB11" s="3" t="s">
        <v>27</v>
      </c>
      <c r="AC11" s="345">
        <f>[1]Hoja1!$C2495</f>
        <v>32.464544394396825</v>
      </c>
      <c r="AD11" s="346"/>
      <c r="AE11" s="150"/>
      <c r="AF11" s="41"/>
      <c r="AI11" s="12"/>
      <c r="AJ11" s="12"/>
      <c r="AK11" s="12"/>
      <c r="AL11" s="11"/>
      <c r="AM11" s="262"/>
      <c r="AN11" s="267"/>
    </row>
    <row r="12" spans="1:40" x14ac:dyDescent="0.25">
      <c r="A12" s="351" t="s">
        <v>33</v>
      </c>
      <c r="B12" s="254"/>
      <c r="C12" s="38" t="s">
        <v>3</v>
      </c>
      <c r="D12" s="70" t="s">
        <v>4</v>
      </c>
      <c r="E12" s="233" t="s">
        <v>5</v>
      </c>
      <c r="F12" s="233"/>
      <c r="G12" s="314" t="s">
        <v>18</v>
      </c>
      <c r="H12" s="314"/>
      <c r="I12" s="38" t="s">
        <v>3</v>
      </c>
      <c r="J12" s="70" t="s">
        <v>4</v>
      </c>
      <c r="K12" s="233" t="s">
        <v>5</v>
      </c>
      <c r="L12" s="233"/>
      <c r="M12" s="231" t="s">
        <v>17</v>
      </c>
      <c r="N12" s="232"/>
      <c r="O12" s="38" t="s">
        <v>3</v>
      </c>
      <c r="P12" s="36" t="s">
        <v>4</v>
      </c>
      <c r="Q12" s="233" t="s">
        <v>5</v>
      </c>
      <c r="R12" s="233"/>
      <c r="S12" s="254" t="s">
        <v>36</v>
      </c>
      <c r="T12" s="255"/>
      <c r="U12" s="38" t="s">
        <v>3</v>
      </c>
      <c r="V12" s="36" t="s">
        <v>4</v>
      </c>
      <c r="W12" s="233" t="s">
        <v>5</v>
      </c>
      <c r="X12" s="233"/>
      <c r="Y12" s="352" t="s">
        <v>37</v>
      </c>
      <c r="Z12" s="353"/>
      <c r="AA12" s="74" t="s">
        <v>3</v>
      </c>
      <c r="AB12" s="36" t="s">
        <v>4</v>
      </c>
      <c r="AC12" s="233" t="s">
        <v>5</v>
      </c>
      <c r="AD12" s="331"/>
      <c r="AE12" s="150"/>
      <c r="AF12" s="41"/>
      <c r="AG12" s="32"/>
      <c r="AH12" s="32"/>
      <c r="AI12" s="268"/>
      <c r="AJ12" s="268"/>
      <c r="AK12" s="268"/>
      <c r="AL12" s="22"/>
      <c r="AM12" s="277"/>
      <c r="AN12" s="277"/>
    </row>
    <row r="13" spans="1:40" ht="12" customHeight="1" x14ac:dyDescent="0.25">
      <c r="A13" s="176" t="s">
        <v>34</v>
      </c>
      <c r="B13" s="177"/>
      <c r="C13" s="52">
        <v>241200603</v>
      </c>
      <c r="D13" s="53" t="s">
        <v>55</v>
      </c>
      <c r="E13" s="225">
        <f>[1]Hoja1!$C$2461</f>
        <v>5.0397429371253191</v>
      </c>
      <c r="F13" s="226"/>
      <c r="G13" s="369" t="s">
        <v>32</v>
      </c>
      <c r="H13" s="319"/>
      <c r="I13" s="52">
        <v>3002006000</v>
      </c>
      <c r="J13" s="53" t="s">
        <v>7</v>
      </c>
      <c r="K13" s="225">
        <f>[1]Hoja1!$C2453</f>
        <v>5.4309173544548468</v>
      </c>
      <c r="L13" s="226"/>
      <c r="M13" s="209" t="s">
        <v>35</v>
      </c>
      <c r="N13" s="210"/>
      <c r="O13" s="52">
        <v>290006000</v>
      </c>
      <c r="P13" s="53" t="s">
        <v>7</v>
      </c>
      <c r="Q13" s="225">
        <f>[1]Hoja1!$C2504</f>
        <v>3.6576194766259422</v>
      </c>
      <c r="R13" s="226"/>
      <c r="S13" s="211" t="s">
        <v>35</v>
      </c>
      <c r="T13" s="177"/>
      <c r="U13" s="52">
        <v>2702006000</v>
      </c>
      <c r="V13" s="53" t="s">
        <v>7</v>
      </c>
      <c r="W13" s="225">
        <f>[1]Hoja1!$C2496</f>
        <v>6.2548965825932532</v>
      </c>
      <c r="X13" s="226"/>
      <c r="Y13" s="211" t="s">
        <v>30</v>
      </c>
      <c r="Z13" s="177"/>
      <c r="AA13" s="52" t="s">
        <v>56</v>
      </c>
      <c r="AB13" s="53" t="s">
        <v>7</v>
      </c>
      <c r="AC13" s="221">
        <f>[1]Hoja1!$C2555</f>
        <v>5.4069644699159438</v>
      </c>
      <c r="AD13" s="222"/>
      <c r="AE13" s="150"/>
      <c r="AF13" s="41"/>
      <c r="AI13" s="267"/>
      <c r="AJ13" s="267"/>
      <c r="AK13" s="267"/>
      <c r="AL13" s="14"/>
      <c r="AM13" s="275"/>
      <c r="AN13" s="275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216">
        <f>[1]Hoja1!$C$2462</f>
        <v>5.0397429371253191</v>
      </c>
      <c r="F14" s="216"/>
      <c r="G14" s="262"/>
      <c r="H14" s="267"/>
      <c r="I14" s="4">
        <v>3002009000</v>
      </c>
      <c r="J14" s="3" t="s">
        <v>9</v>
      </c>
      <c r="K14" s="215">
        <f>[1]Hoja1!$C2454</f>
        <v>5.4309173544548468</v>
      </c>
      <c r="L14" s="215"/>
      <c r="M14" s="16"/>
      <c r="N14" s="17"/>
      <c r="O14" s="4">
        <v>290009000</v>
      </c>
      <c r="P14" s="3" t="s">
        <v>9</v>
      </c>
      <c r="Q14" s="225">
        <f>[1]Hoja1!$C2505</f>
        <v>3.6576194766259422</v>
      </c>
      <c r="R14" s="226"/>
      <c r="S14" s="8"/>
      <c r="T14" s="9"/>
      <c r="U14" s="4">
        <v>2702009000</v>
      </c>
      <c r="V14" s="3" t="s">
        <v>9</v>
      </c>
      <c r="W14" s="225">
        <f>[1]Hoja1!$C2497</f>
        <v>6.2548965825932532</v>
      </c>
      <c r="X14" s="226"/>
      <c r="Y14" s="16"/>
      <c r="Z14" s="20"/>
      <c r="AA14" s="4" t="s">
        <v>57</v>
      </c>
      <c r="AB14" s="3" t="s">
        <v>9</v>
      </c>
      <c r="AC14" s="223">
        <f>[1]Hoja1!$C2556</f>
        <v>5.4069644699159438</v>
      </c>
      <c r="AD14" s="224"/>
      <c r="AE14" s="150"/>
      <c r="AF14" s="41"/>
      <c r="AI14" s="267"/>
      <c r="AJ14" s="267"/>
      <c r="AK14" s="267"/>
      <c r="AL14" s="14"/>
      <c r="AM14" s="275"/>
      <c r="AN14" s="275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214">
        <f>[1]Hoja1!$C$2463</f>
        <v>5.0397429371253191</v>
      </c>
      <c r="F15" s="214"/>
      <c r="G15" s="262"/>
      <c r="H15" s="267"/>
      <c r="I15" s="52">
        <v>3002013000</v>
      </c>
      <c r="J15" s="53" t="s">
        <v>6</v>
      </c>
      <c r="K15" s="225">
        <f>[1]Hoja1!$C2455</f>
        <v>4.541644337351129</v>
      </c>
      <c r="L15" s="225"/>
      <c r="M15" s="16"/>
      <c r="N15" s="17"/>
      <c r="O15" s="52">
        <v>290013000</v>
      </c>
      <c r="P15" s="53" t="s">
        <v>6</v>
      </c>
      <c r="Q15" s="225">
        <f>[1]Hoja1!$C2506</f>
        <v>3.6576194766259422</v>
      </c>
      <c r="R15" s="226"/>
      <c r="S15" s="1"/>
      <c r="T15" s="2"/>
      <c r="U15" s="52">
        <v>2702013000</v>
      </c>
      <c r="V15" s="53" t="s">
        <v>6</v>
      </c>
      <c r="W15" s="225">
        <f>[1]Hoja1!$C2498</f>
        <v>6.2548965825932532</v>
      </c>
      <c r="X15" s="226"/>
      <c r="Y15" s="16"/>
      <c r="Z15" s="20"/>
      <c r="AA15" s="52" t="s">
        <v>58</v>
      </c>
      <c r="AB15" s="53" t="s">
        <v>6</v>
      </c>
      <c r="AC15" s="221">
        <f>[1]Hoja1!$C2557</f>
        <v>4.5216135625612877</v>
      </c>
      <c r="AD15" s="222"/>
      <c r="AE15" s="150"/>
      <c r="AF15" s="41"/>
      <c r="AI15" s="12"/>
      <c r="AJ15" s="12"/>
      <c r="AK15" s="12"/>
      <c r="AL15" s="14"/>
      <c r="AM15" s="262"/>
      <c r="AN15" s="267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216">
        <f>[1]Hoja1!$C$2467</f>
        <v>5.7314723598680084</v>
      </c>
      <c r="F16" s="216"/>
      <c r="G16" s="262"/>
      <c r="H16" s="267"/>
      <c r="I16" s="4">
        <v>3002019000</v>
      </c>
      <c r="J16" s="3" t="s">
        <v>8</v>
      </c>
      <c r="K16" s="215">
        <f>[1]Hoja1!$C2456</f>
        <v>5.4430292028942144</v>
      </c>
      <c r="L16" s="215"/>
      <c r="M16" s="16"/>
      <c r="N16" s="17"/>
      <c r="O16" s="4">
        <v>290019000</v>
      </c>
      <c r="P16" s="3" t="s">
        <v>8</v>
      </c>
      <c r="Q16" s="225">
        <f>[1]Hoja1!$C2507</f>
        <v>4.4348135384719569</v>
      </c>
      <c r="R16" s="226"/>
      <c r="S16" s="1"/>
      <c r="T16" s="2"/>
      <c r="U16" s="4">
        <v>2702019000</v>
      </c>
      <c r="V16" s="3" t="s">
        <v>8</v>
      </c>
      <c r="W16" s="225">
        <f>[1]Hoja1!$C2499</f>
        <v>6.6048141407053231</v>
      </c>
      <c r="X16" s="226"/>
      <c r="Y16" s="16"/>
      <c r="Z16" s="27"/>
      <c r="AA16" s="4" t="s">
        <v>59</v>
      </c>
      <c r="AB16" s="3" t="s">
        <v>8</v>
      </c>
      <c r="AC16" s="223">
        <f>[1]Hoja1!$C2558</f>
        <v>5.420327658132396</v>
      </c>
      <c r="AD16" s="224"/>
      <c r="AE16" s="150"/>
      <c r="AF16" s="41"/>
      <c r="AI16" s="12"/>
      <c r="AJ16" s="12"/>
      <c r="AK16" s="12"/>
      <c r="AL16" s="34"/>
      <c r="AM16" s="262"/>
      <c r="AN16" s="267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214">
        <f>[1]Hoja1!$C$2471</f>
        <v>7.7407816354539207</v>
      </c>
      <c r="F17" s="214"/>
      <c r="G17" s="262"/>
      <c r="H17" s="267"/>
      <c r="I17" s="52">
        <v>3002025000</v>
      </c>
      <c r="J17" s="54" t="s">
        <v>10</v>
      </c>
      <c r="K17" s="225">
        <f>[1]Hoja1!$C2457</f>
        <v>7.0294665662500337</v>
      </c>
      <c r="L17" s="225"/>
      <c r="M17" s="16"/>
      <c r="N17" s="17"/>
      <c r="O17" s="52">
        <v>290025000</v>
      </c>
      <c r="P17" s="54" t="s">
        <v>10</v>
      </c>
      <c r="Q17" s="225">
        <f>[1]Hoja1!$C2508</f>
        <v>5.907743178018646</v>
      </c>
      <c r="R17" s="226"/>
      <c r="S17" s="1"/>
      <c r="T17" s="2"/>
      <c r="U17" s="52">
        <v>2702025000</v>
      </c>
      <c r="V17" s="54" t="s">
        <v>10</v>
      </c>
      <c r="W17" s="225">
        <f>[1]Hoja1!$C2500</f>
        <v>9.6975657682575545</v>
      </c>
      <c r="X17" s="226"/>
      <c r="Y17" s="16"/>
      <c r="Z17" s="28"/>
      <c r="AA17" s="52" t="s">
        <v>60</v>
      </c>
      <c r="AB17" s="54" t="s">
        <v>10</v>
      </c>
      <c r="AC17" s="221">
        <f>[1]Hoja1!$C2559</f>
        <v>6.4218663976246955</v>
      </c>
      <c r="AD17" s="222"/>
      <c r="AE17" s="150"/>
      <c r="AF17" s="41"/>
      <c r="AI17" s="12"/>
      <c r="AJ17" s="12"/>
      <c r="AK17" s="12"/>
      <c r="AL17" s="35"/>
      <c r="AM17" s="262"/>
      <c r="AN17" s="267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216">
        <f>[1]Hoja1!$C$2476</f>
        <v>12.549948098331676</v>
      </c>
      <c r="F18" s="216"/>
      <c r="G18" s="262"/>
      <c r="H18" s="267"/>
      <c r="I18" s="4">
        <v>3002032000</v>
      </c>
      <c r="J18" s="3" t="s">
        <v>11</v>
      </c>
      <c r="K18" s="215">
        <f>[1]Hoja1!$C2458</f>
        <v>10.6323352584504</v>
      </c>
      <c r="L18" s="215"/>
      <c r="M18" s="16"/>
      <c r="N18" s="17"/>
      <c r="O18" s="4">
        <v>290032000</v>
      </c>
      <c r="P18" s="3" t="s">
        <v>11</v>
      </c>
      <c r="Q18" s="225">
        <f>[1]Hoja1!$C2509</f>
        <v>8.8562732270840296</v>
      </c>
      <c r="R18" s="226"/>
      <c r="S18" s="1"/>
      <c r="T18" s="2"/>
      <c r="U18" s="4">
        <v>2702032000</v>
      </c>
      <c r="V18" s="3" t="s">
        <v>11</v>
      </c>
      <c r="W18" s="225">
        <f>[1]Hoja1!$C2501</f>
        <v>14.778705639948567</v>
      </c>
      <c r="X18" s="226"/>
      <c r="Y18" s="16"/>
      <c r="Z18" s="27"/>
      <c r="AA18" s="4" t="s">
        <v>61</v>
      </c>
      <c r="AB18" s="3" t="s">
        <v>11</v>
      </c>
      <c r="AC18" s="223">
        <f>[1]Hoja1!$C2560</f>
        <v>9.83911657677249</v>
      </c>
      <c r="AD18" s="224"/>
      <c r="AE18" s="150"/>
      <c r="AF18" s="41"/>
      <c r="AI18" s="12"/>
      <c r="AJ18" s="12"/>
      <c r="AK18" s="12"/>
      <c r="AL18" s="14"/>
      <c r="AM18" s="262"/>
      <c r="AN18" s="267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214">
        <f>[1]Hoja1!$C$2480</f>
        <v>14.131043921743542</v>
      </c>
      <c r="F19" s="214"/>
      <c r="G19" s="262"/>
      <c r="H19" s="267"/>
      <c r="I19" s="52">
        <v>3002038000</v>
      </c>
      <c r="J19" s="53" t="s">
        <v>12</v>
      </c>
      <c r="K19" s="225">
        <f>[1]Hoja1!$C2459</f>
        <v>17.987635761281936</v>
      </c>
      <c r="L19" s="225"/>
      <c r="M19" s="16"/>
      <c r="N19" s="17"/>
      <c r="O19" s="52">
        <v>290038000</v>
      </c>
      <c r="P19" s="53" t="s">
        <v>12</v>
      </c>
      <c r="Q19" s="225">
        <f>[1]Hoja1!$C2510</f>
        <v>10.800593766685108</v>
      </c>
      <c r="R19" s="226"/>
      <c r="S19" s="1"/>
      <c r="T19" s="2"/>
      <c r="U19" s="52">
        <v>2702038000</v>
      </c>
      <c r="V19" s="53" t="s">
        <v>12</v>
      </c>
      <c r="W19" s="225">
        <f>[1]Hoja1!$C2502</f>
        <v>20.193691758137007</v>
      </c>
      <c r="X19" s="226"/>
      <c r="Y19" s="16"/>
      <c r="Z19" s="27"/>
      <c r="AA19" s="52" t="s">
        <v>62</v>
      </c>
      <c r="AB19" s="53" t="s">
        <v>12</v>
      </c>
      <c r="AC19" s="221">
        <f>[1]Hoja1!$C2561</f>
        <v>12.30290187592357</v>
      </c>
      <c r="AD19" s="222"/>
      <c r="AE19" s="150"/>
      <c r="AF19" s="41"/>
      <c r="AI19" s="12"/>
      <c r="AJ19" s="12"/>
      <c r="AK19" s="12"/>
      <c r="AL19" s="14"/>
      <c r="AM19" s="262"/>
      <c r="AN19" s="267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216">
        <f>[1]Hoja1!$C$2484</f>
        <v>22.168281024087189</v>
      </c>
      <c r="F20" s="216"/>
      <c r="G20" s="235"/>
      <c r="H20" s="236"/>
      <c r="I20" s="4">
        <v>3002051000</v>
      </c>
      <c r="J20" s="3" t="s">
        <v>13</v>
      </c>
      <c r="K20" s="215">
        <f>[1]Hoja1!$C2460</f>
        <v>24.117052846974886</v>
      </c>
      <c r="L20" s="215"/>
      <c r="M20" s="18"/>
      <c r="N20" s="19"/>
      <c r="O20" s="4">
        <v>290051000</v>
      </c>
      <c r="P20" s="3" t="s">
        <v>13</v>
      </c>
      <c r="Q20" s="225">
        <f>[1]Hoja1!$C2511</f>
        <v>16.256976819439206</v>
      </c>
      <c r="R20" s="226"/>
      <c r="S20" s="6"/>
      <c r="T20" s="7"/>
      <c r="U20" s="4">
        <v>2702051000</v>
      </c>
      <c r="V20" s="3" t="s">
        <v>13</v>
      </c>
      <c r="W20" s="225">
        <f>[1]Hoja1!$C2503</f>
        <v>27.534303026122654</v>
      </c>
      <c r="X20" s="226"/>
      <c r="Y20" s="18"/>
      <c r="Z20" s="30"/>
      <c r="AA20" s="4" t="s">
        <v>63</v>
      </c>
      <c r="AB20" s="3" t="s">
        <v>13</v>
      </c>
      <c r="AC20" s="223">
        <f>[1]Hoja1!$C2562</f>
        <v>17.691180294392215</v>
      </c>
      <c r="AD20" s="224"/>
      <c r="AE20" s="150"/>
      <c r="AF20" s="41"/>
      <c r="AI20" s="12"/>
      <c r="AJ20" s="12"/>
      <c r="AK20" s="12"/>
      <c r="AL20" s="12"/>
      <c r="AM20" s="262"/>
      <c r="AN20" s="267"/>
    </row>
    <row r="21" spans="1:40" x14ac:dyDescent="0.25">
      <c r="A21" s="332" t="s">
        <v>38</v>
      </c>
      <c r="B21" s="319"/>
      <c r="C21" s="38" t="s">
        <v>3</v>
      </c>
      <c r="D21" s="36" t="s">
        <v>4</v>
      </c>
      <c r="E21" s="233" t="s">
        <v>5</v>
      </c>
      <c r="F21" s="234"/>
      <c r="G21" s="314" t="s">
        <v>22</v>
      </c>
      <c r="H21" s="314"/>
      <c r="I21" s="38" t="s">
        <v>3</v>
      </c>
      <c r="J21" s="36" t="s">
        <v>4</v>
      </c>
      <c r="K21" s="233" t="s">
        <v>5</v>
      </c>
      <c r="L21" s="234"/>
      <c r="M21" s="231" t="s">
        <v>19</v>
      </c>
      <c r="N21" s="232"/>
      <c r="O21" s="38" t="s">
        <v>3</v>
      </c>
      <c r="P21" s="36" t="s">
        <v>4</v>
      </c>
      <c r="Q21" s="233" t="s">
        <v>5</v>
      </c>
      <c r="R21" s="233"/>
      <c r="S21" s="231" t="s">
        <v>19</v>
      </c>
      <c r="T21" s="232"/>
      <c r="U21" s="38" t="s">
        <v>3</v>
      </c>
      <c r="V21" s="36" t="s">
        <v>4</v>
      </c>
      <c r="W21" s="233" t="s">
        <v>5</v>
      </c>
      <c r="X21" s="234"/>
      <c r="Y21" s="255" t="s">
        <v>14</v>
      </c>
      <c r="Z21" s="255"/>
      <c r="AA21" s="77" t="s">
        <v>3</v>
      </c>
      <c r="AB21" s="36" t="s">
        <v>4</v>
      </c>
      <c r="AC21" s="233" t="s">
        <v>5</v>
      </c>
      <c r="AD21" s="331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176" t="s">
        <v>39</v>
      </c>
      <c r="B22" s="177"/>
      <c r="C22" s="52" t="s">
        <v>71</v>
      </c>
      <c r="D22" s="53" t="s">
        <v>55</v>
      </c>
      <c r="E22" s="214">
        <f>[1]Hoja1!$C2635</f>
        <v>0</v>
      </c>
      <c r="F22" s="214"/>
      <c r="G22" s="230" t="s">
        <v>32</v>
      </c>
      <c r="H22" s="210"/>
      <c r="I22" s="52">
        <v>2402006003</v>
      </c>
      <c r="J22" s="53" t="s">
        <v>79</v>
      </c>
      <c r="K22" s="215">
        <f>[1]Hoja1!$C2512</f>
        <v>8.2286142685991912</v>
      </c>
      <c r="L22" s="215"/>
      <c r="M22" s="230" t="s">
        <v>39</v>
      </c>
      <c r="N22" s="210"/>
      <c r="O22" s="52">
        <v>3402006000</v>
      </c>
      <c r="P22" s="53" t="s">
        <v>7</v>
      </c>
      <c r="Q22" s="225">
        <f>[1]Hoja1!$C2437</f>
        <v>30.011367468281293</v>
      </c>
      <c r="R22" s="226"/>
      <c r="S22" s="211" t="s">
        <v>80</v>
      </c>
      <c r="T22" s="177"/>
      <c r="U22" s="52">
        <v>3403006000</v>
      </c>
      <c r="V22" s="53" t="s">
        <v>7</v>
      </c>
      <c r="W22" s="225">
        <f>[1]Hoja1!$C2445</f>
        <v>30.011367468281293</v>
      </c>
      <c r="X22" s="226"/>
      <c r="Y22" s="329" t="s">
        <v>80</v>
      </c>
      <c r="Z22" s="330"/>
      <c r="AA22" s="52" t="s">
        <v>116</v>
      </c>
      <c r="AB22" s="53" t="s">
        <v>7</v>
      </c>
      <c r="AC22" s="221">
        <f>[1]Hoja1!$C2392</f>
        <v>16.163406486854477</v>
      </c>
      <c r="AD22" s="222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214">
        <f>[1]Hoja1!$C2636</f>
        <v>16.934628312547428</v>
      </c>
      <c r="F23" s="214"/>
      <c r="G23" s="193"/>
      <c r="H23" s="227"/>
      <c r="I23" s="4">
        <v>2402009006</v>
      </c>
      <c r="J23" s="3" t="s">
        <v>64</v>
      </c>
      <c r="K23" s="215">
        <f>[1]Hoja1!$C2513</f>
        <v>8.2286142685991912</v>
      </c>
      <c r="L23" s="215"/>
      <c r="M23" s="228"/>
      <c r="N23" s="229"/>
      <c r="O23" s="52">
        <v>3402009000</v>
      </c>
      <c r="P23" s="3" t="s">
        <v>9</v>
      </c>
      <c r="Q23" s="225">
        <f>[1]Hoja1!$C2438</f>
        <v>30.011367468281293</v>
      </c>
      <c r="R23" s="226"/>
      <c r="S23" s="8"/>
      <c r="T23" s="9"/>
      <c r="U23" s="4">
        <v>3403009000</v>
      </c>
      <c r="V23" s="3" t="s">
        <v>9</v>
      </c>
      <c r="W23" s="225">
        <f>[1]Hoja1!$C2446</f>
        <v>30.011367468281293</v>
      </c>
      <c r="X23" s="226"/>
      <c r="Y23" s="16"/>
      <c r="Z23" s="27"/>
      <c r="AA23" s="4" t="s">
        <v>117</v>
      </c>
      <c r="AB23" s="3" t="s">
        <v>9</v>
      </c>
      <c r="AC23" s="221">
        <f>[1]Hoja1!$C2393</f>
        <v>16.163406486854477</v>
      </c>
      <c r="AD23" s="222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214">
        <f>[1]Hoja1!$C2637</f>
        <v>16.934628312547428</v>
      </c>
      <c r="F24" s="214"/>
      <c r="G24" s="193"/>
      <c r="H24" s="227"/>
      <c r="I24" s="52">
        <v>2402013006</v>
      </c>
      <c r="J24" s="53" t="s">
        <v>65</v>
      </c>
      <c r="K24" s="215">
        <f>[1]Hoja1!$C2515</f>
        <v>8.2286142685991912</v>
      </c>
      <c r="L24" s="215"/>
      <c r="M24" s="193"/>
      <c r="N24" s="227"/>
      <c r="O24" s="52">
        <v>3402013000</v>
      </c>
      <c r="P24" s="53" t="s">
        <v>6</v>
      </c>
      <c r="Q24" s="225">
        <f>[1]Hoja1!$C2439</f>
        <v>25.097225426691374</v>
      </c>
      <c r="R24" s="226"/>
      <c r="S24" s="1"/>
      <c r="T24" s="2"/>
      <c r="U24" s="52">
        <v>3403013000</v>
      </c>
      <c r="V24" s="53" t="s">
        <v>6</v>
      </c>
      <c r="W24" s="225">
        <f>[1]Hoja1!$C2447</f>
        <v>25.097225426691374</v>
      </c>
      <c r="X24" s="226"/>
      <c r="Y24" s="16"/>
      <c r="Z24" s="28"/>
      <c r="AA24" s="52" t="s">
        <v>118</v>
      </c>
      <c r="AB24" s="53" t="s">
        <v>6</v>
      </c>
      <c r="AC24" s="221">
        <f>[1]Hoja1!$C2394</f>
        <v>13.516766828188246</v>
      </c>
      <c r="AD24" s="222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214">
        <f>[1]Hoja1!$C2638</f>
        <v>21.712749222128668</v>
      </c>
      <c r="F25" s="214"/>
      <c r="G25" s="193"/>
      <c r="H25" s="227"/>
      <c r="I25" s="4">
        <v>2402019013</v>
      </c>
      <c r="J25" s="3" t="s">
        <v>66</v>
      </c>
      <c r="K25" s="215">
        <f>[1]Hoja1!$C$2518</f>
        <v>9.6961276613495748</v>
      </c>
      <c r="L25" s="215"/>
      <c r="M25" s="193"/>
      <c r="N25" s="227"/>
      <c r="O25" s="52">
        <v>3402019000</v>
      </c>
      <c r="P25" s="3" t="s">
        <v>8</v>
      </c>
      <c r="Q25" s="225">
        <f>[1]Hoja1!$C2440</f>
        <v>27.072259820970203</v>
      </c>
      <c r="R25" s="226"/>
      <c r="S25" s="1"/>
      <c r="T25" s="2"/>
      <c r="U25" s="4">
        <v>3403019000</v>
      </c>
      <c r="V25" s="3" t="s">
        <v>8</v>
      </c>
      <c r="W25" s="225">
        <f>[1]Hoja1!$C2448</f>
        <v>32.373121883817504</v>
      </c>
      <c r="X25" s="226"/>
      <c r="Y25" s="16"/>
      <c r="Z25" s="20"/>
      <c r="AA25" s="4" t="s">
        <v>119</v>
      </c>
      <c r="AB25" s="3" t="s">
        <v>8</v>
      </c>
      <c r="AC25" s="221">
        <f>[1]Hoja1!$C2395</f>
        <v>19.71695931813867</v>
      </c>
      <c r="AD25" s="222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214">
        <f>[1]Hoja1!$C2639</f>
        <v>31.312587034991736</v>
      </c>
      <c r="F26" s="214"/>
      <c r="G26" s="193"/>
      <c r="H26" s="227"/>
      <c r="I26" s="52">
        <v>2402025019</v>
      </c>
      <c r="J26" s="54" t="s">
        <v>67</v>
      </c>
      <c r="K26" s="215">
        <f>[1]Hoja1!$C$2522</f>
        <v>14.136992454862936</v>
      </c>
      <c r="L26" s="215"/>
      <c r="M26" s="193"/>
      <c r="N26" s="227"/>
      <c r="O26" s="52">
        <v>3402025000</v>
      </c>
      <c r="P26" s="54" t="s">
        <v>10</v>
      </c>
      <c r="Q26" s="225">
        <f>[1]Hoja1!$C2441</f>
        <v>28.603946399900444</v>
      </c>
      <c r="R26" s="226"/>
      <c r="S26" s="1"/>
      <c r="T26" s="2"/>
      <c r="U26" s="52">
        <v>3403025000</v>
      </c>
      <c r="V26" s="54" t="s">
        <v>10</v>
      </c>
      <c r="W26" s="225">
        <f>[1]Hoja1!$C2449</f>
        <v>44.696082549600604</v>
      </c>
      <c r="X26" s="226"/>
      <c r="Y26" s="16"/>
      <c r="Z26" s="20"/>
      <c r="AA26" s="52" t="s">
        <v>120</v>
      </c>
      <c r="AB26" s="54" t="s">
        <v>10</v>
      </c>
      <c r="AC26" s="221">
        <f>[1]Hoja1!$C2396</f>
        <v>29.317041982418981</v>
      </c>
      <c r="AD26" s="222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214">
        <f>[1]Hoja1!$C2640</f>
        <v>45.184832230509578</v>
      </c>
      <c r="F27" s="214"/>
      <c r="G27" s="193"/>
      <c r="H27" s="227"/>
      <c r="I27" s="4">
        <v>2402032025</v>
      </c>
      <c r="J27" s="3" t="s">
        <v>68</v>
      </c>
      <c r="K27" s="215">
        <f>[1]Hoja1!$C$2529</f>
        <v>21.159978201670508</v>
      </c>
      <c r="L27" s="215"/>
      <c r="M27" s="193"/>
      <c r="N27" s="227"/>
      <c r="O27" s="52">
        <v>3402032000</v>
      </c>
      <c r="P27" s="3" t="s">
        <v>11</v>
      </c>
      <c r="Q27" s="225">
        <f>[1]Hoja1!$C2442</f>
        <v>43.813981390323882</v>
      </c>
      <c r="R27" s="226"/>
      <c r="S27" s="1"/>
      <c r="T27" s="2"/>
      <c r="U27" s="4">
        <v>3403032000</v>
      </c>
      <c r="V27" s="3" t="s">
        <v>11</v>
      </c>
      <c r="W27" s="225">
        <f>[1]Hoja1!$C2450</f>
        <v>70.654621953898939</v>
      </c>
      <c r="X27" s="226"/>
      <c r="Y27" s="16"/>
      <c r="Z27" s="17"/>
      <c r="AA27" s="4" t="s">
        <v>121</v>
      </c>
      <c r="AB27" s="3" t="s">
        <v>11</v>
      </c>
      <c r="AC27" s="221">
        <f>[1]Hoja1!$C2397</f>
        <v>41.892362395484547</v>
      </c>
      <c r="AD27" s="222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214">
        <f>[1]Hoja1!$C2641</f>
        <v>60.995230745972229</v>
      </c>
      <c r="F28" s="214"/>
      <c r="G28" s="193"/>
      <c r="H28" s="227"/>
      <c r="I28" s="52">
        <v>2902038032</v>
      </c>
      <c r="J28" s="53" t="s">
        <v>69</v>
      </c>
      <c r="K28" s="215">
        <f>[1]Hoja1!$C$2531</f>
        <v>28.839272984844104</v>
      </c>
      <c r="L28" s="215"/>
      <c r="M28" s="193"/>
      <c r="N28" s="227"/>
      <c r="O28" s="52">
        <v>3402038000</v>
      </c>
      <c r="P28" s="53" t="s">
        <v>12</v>
      </c>
      <c r="Q28" s="225">
        <f>[1]Hoja1!$C2443</f>
        <v>54.543799752751411</v>
      </c>
      <c r="R28" s="226"/>
      <c r="S28" s="1"/>
      <c r="T28" s="2"/>
      <c r="U28" s="52">
        <v>3403038000</v>
      </c>
      <c r="V28" s="53" t="s">
        <v>12</v>
      </c>
      <c r="W28" s="225">
        <f>[1]Hoja1!$C2451</f>
        <v>79.804623847761135</v>
      </c>
      <c r="X28" s="226"/>
      <c r="Y28" s="16"/>
      <c r="Z28" s="20"/>
      <c r="AA28" s="52" t="s">
        <v>122</v>
      </c>
      <c r="AB28" s="53" t="s">
        <v>12</v>
      </c>
      <c r="AC28" s="221">
        <f>[1]Hoja1!$C2398</f>
        <v>58.602034725174185</v>
      </c>
      <c r="AD28" s="222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214">
        <f>[1]Hoja1!$C2642</f>
        <v>89.088489086612313</v>
      </c>
      <c r="F29" s="214"/>
      <c r="G29" s="235"/>
      <c r="H29" s="236"/>
      <c r="I29" s="4">
        <v>2402051038</v>
      </c>
      <c r="J29" s="3" t="s">
        <v>70</v>
      </c>
      <c r="K29" s="215">
        <f>[1]Hoja1!$C$2535</f>
        <v>39.439222822795102</v>
      </c>
      <c r="L29" s="215"/>
      <c r="M29" s="235"/>
      <c r="N29" s="236"/>
      <c r="O29" s="52">
        <v>3402051000</v>
      </c>
      <c r="P29" s="3" t="s">
        <v>13</v>
      </c>
      <c r="Q29" s="225">
        <f>[1]Hoja1!$C2444</f>
        <v>75.928654918391075</v>
      </c>
      <c r="R29" s="226"/>
      <c r="S29" s="1"/>
      <c r="T29" s="2"/>
      <c r="U29" s="25">
        <v>3402051000</v>
      </c>
      <c r="V29" s="79" t="s">
        <v>13</v>
      </c>
      <c r="W29" s="225">
        <f>[1]Hoja1!$C2452</f>
        <v>75.928654918391075</v>
      </c>
      <c r="X29" s="226"/>
      <c r="Y29" s="16"/>
      <c r="Z29" s="29"/>
      <c r="AA29" s="25" t="s">
        <v>123</v>
      </c>
      <c r="AB29" s="79" t="s">
        <v>13</v>
      </c>
      <c r="AC29" s="219">
        <f>[1]Hoja1!$C2399</f>
        <v>96.86386821637096</v>
      </c>
      <c r="AD29" s="220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26" t="s">
        <v>29</v>
      </c>
      <c r="B30" s="327"/>
      <c r="C30" s="38" t="s">
        <v>3</v>
      </c>
      <c r="D30" s="36" t="s">
        <v>4</v>
      </c>
      <c r="E30" s="233" t="s">
        <v>5</v>
      </c>
      <c r="F30" s="233"/>
      <c r="G30" s="317" t="s">
        <v>15</v>
      </c>
      <c r="H30" s="318"/>
      <c r="I30" s="68" t="s">
        <v>3</v>
      </c>
      <c r="J30" s="36" t="s">
        <v>4</v>
      </c>
      <c r="K30" s="233" t="s">
        <v>5</v>
      </c>
      <c r="L30" s="234"/>
      <c r="M30" s="319" t="s">
        <v>38</v>
      </c>
      <c r="N30" s="319"/>
      <c r="O30" s="68" t="s">
        <v>3</v>
      </c>
      <c r="P30" s="36" t="s">
        <v>4</v>
      </c>
      <c r="Q30" s="233" t="s">
        <v>5</v>
      </c>
      <c r="R30" s="234"/>
      <c r="S30" s="310" t="s">
        <v>89</v>
      </c>
      <c r="T30" s="311"/>
      <c r="U30" s="109" t="s">
        <v>3</v>
      </c>
      <c r="V30" s="115" t="s">
        <v>4</v>
      </c>
      <c r="W30" s="314" t="s">
        <v>5</v>
      </c>
      <c r="X30" s="315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68"/>
      <c r="AJ30" s="268"/>
      <c r="AK30" s="268"/>
      <c r="AL30" s="22"/>
      <c r="AM30" s="277"/>
      <c r="AN30" s="277"/>
    </row>
    <row r="31" spans="1:40" ht="12" customHeight="1" x14ac:dyDescent="0.25">
      <c r="A31" s="328" t="s">
        <v>81</v>
      </c>
      <c r="B31" s="249"/>
      <c r="C31" s="108" t="s">
        <v>132</v>
      </c>
      <c r="D31" s="53" t="s">
        <v>7</v>
      </c>
      <c r="E31" s="214">
        <f>[1]Hoja1!$C2627</f>
        <v>19.440161091776954</v>
      </c>
      <c r="F31" s="214"/>
      <c r="G31" s="250" t="s">
        <v>82</v>
      </c>
      <c r="H31" s="251"/>
      <c r="I31" s="52">
        <v>1303006000</v>
      </c>
      <c r="J31" s="53" t="s">
        <v>7</v>
      </c>
      <c r="K31" s="215">
        <f>[1]Hoja1!$C2421</f>
        <v>19.991077436171835</v>
      </c>
      <c r="L31" s="215"/>
      <c r="M31" s="211" t="s">
        <v>82</v>
      </c>
      <c r="N31" s="177"/>
      <c r="O31" s="52" t="s">
        <v>124</v>
      </c>
      <c r="P31" s="53" t="s">
        <v>7</v>
      </c>
      <c r="Q31" s="225">
        <f>[1]Hoja1!$C2643</f>
        <v>24.147701333156842</v>
      </c>
      <c r="R31" s="226"/>
      <c r="S31" s="312" t="s">
        <v>90</v>
      </c>
      <c r="T31" s="313"/>
      <c r="U31" s="110" t="s">
        <v>91</v>
      </c>
      <c r="V31" s="53" t="s">
        <v>6</v>
      </c>
      <c r="W31" s="225">
        <f>[1]Hoja1!$C3274</f>
        <v>5.9476609169075383</v>
      </c>
      <c r="X31" s="316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214">
        <f>[1]Hoja1!$C2628</f>
        <v>19.440161091776954</v>
      </c>
      <c r="F32" s="214"/>
      <c r="G32" s="228"/>
      <c r="H32" s="229"/>
      <c r="I32" s="4">
        <v>1303009000</v>
      </c>
      <c r="J32" s="3" t="s">
        <v>9</v>
      </c>
      <c r="K32" s="215">
        <f>[1]Hoja1!$C2422</f>
        <v>19.991077436171835</v>
      </c>
      <c r="L32" s="215"/>
      <c r="M32" s="16"/>
      <c r="N32" s="17"/>
      <c r="O32" s="4" t="s">
        <v>125</v>
      </c>
      <c r="P32" s="3" t="s">
        <v>9</v>
      </c>
      <c r="Q32" s="225">
        <f>[1]Hoja1!$C2644</f>
        <v>24.147701333156842</v>
      </c>
      <c r="R32" s="226"/>
      <c r="S32" s="8"/>
      <c r="T32" s="9"/>
      <c r="U32" s="50" t="s">
        <v>92</v>
      </c>
      <c r="V32" s="3" t="s">
        <v>8</v>
      </c>
      <c r="W32" s="225">
        <f>[1]Hoja1!$C3275</f>
        <v>7.1298156118510763</v>
      </c>
      <c r="X32" s="316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62"/>
      <c r="AN32" s="267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214">
        <f>[1]Hoja1!$C2629</f>
        <v>19.440161091776954</v>
      </c>
      <c r="F33" s="214"/>
      <c r="G33" s="193"/>
      <c r="H33" s="227"/>
      <c r="I33" s="52">
        <v>1303013000</v>
      </c>
      <c r="J33" s="53" t="s">
        <v>6</v>
      </c>
      <c r="K33" s="215">
        <f>[1]Hoja1!$C2423</f>
        <v>19.440161091776954</v>
      </c>
      <c r="L33" s="215"/>
      <c r="M33" s="16"/>
      <c r="N33" s="17"/>
      <c r="O33" s="52" t="s">
        <v>126</v>
      </c>
      <c r="P33" s="53" t="s">
        <v>6</v>
      </c>
      <c r="Q33" s="225">
        <f>[1]Hoja1!$C2645</f>
        <v>24.147701333156842</v>
      </c>
      <c r="R33" s="226"/>
      <c r="S33" s="112"/>
      <c r="T33" s="76"/>
      <c r="U33" s="110" t="s">
        <v>93</v>
      </c>
      <c r="V33" s="54" t="s">
        <v>10</v>
      </c>
      <c r="W33" s="225">
        <f>[1]Hoja1!$C3276</f>
        <v>8.4472242614909447</v>
      </c>
      <c r="X33" s="30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62"/>
      <c r="AN33" s="267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214">
        <f>[1]Hoja1!$C2630</f>
        <v>25.311811521747725</v>
      </c>
      <c r="F34" s="214"/>
      <c r="G34" s="193"/>
      <c r="H34" s="227"/>
      <c r="I34" s="4">
        <v>1303019000</v>
      </c>
      <c r="J34" s="3" t="s">
        <v>8</v>
      </c>
      <c r="K34" s="215">
        <f>[1]Hoja1!$C2424</f>
        <v>16.717684639605686</v>
      </c>
      <c r="L34" s="215"/>
      <c r="M34" s="16"/>
      <c r="N34" s="17"/>
      <c r="O34" s="4" t="s">
        <v>127</v>
      </c>
      <c r="P34" s="3" t="s">
        <v>8</v>
      </c>
      <c r="Q34" s="225">
        <f>[1]Hoja1!$C2646</f>
        <v>35.924536231452834</v>
      </c>
      <c r="R34" s="226"/>
      <c r="S34" s="1"/>
      <c r="T34" s="111"/>
      <c r="U34" s="50" t="s">
        <v>94</v>
      </c>
      <c r="V34" s="3" t="s">
        <v>11</v>
      </c>
      <c r="W34" s="225">
        <f>[1]Hoja1!$C3277</f>
        <v>12.942222574062278</v>
      </c>
      <c r="X34" s="30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62"/>
      <c r="AN34" s="267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214">
        <f>[1]Hoja1!$C2631</f>
        <v>40.021895259475578</v>
      </c>
      <c r="F35" s="214"/>
      <c r="G35" s="193"/>
      <c r="H35" s="227"/>
      <c r="I35" s="52">
        <v>1303025000</v>
      </c>
      <c r="J35" s="54" t="s">
        <v>10</v>
      </c>
      <c r="K35" s="215">
        <f>[1]Hoja1!$C2425</f>
        <v>30.181618296208274</v>
      </c>
      <c r="L35" s="215"/>
      <c r="M35" s="16"/>
      <c r="N35" s="17"/>
      <c r="O35" s="52" t="s">
        <v>128</v>
      </c>
      <c r="P35" s="54" t="s">
        <v>10</v>
      </c>
      <c r="Q35" s="225">
        <f>[1]Hoja1!$C2647</f>
        <v>50.591685864110424</v>
      </c>
      <c r="R35" s="226"/>
      <c r="S35" s="1"/>
      <c r="T35" s="2"/>
      <c r="U35" s="110" t="s">
        <v>95</v>
      </c>
      <c r="V35" s="53" t="s">
        <v>12</v>
      </c>
      <c r="W35" s="225">
        <f>[1]Hoja1!$C3278</f>
        <v>16.183047852176394</v>
      </c>
      <c r="X35" s="30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62"/>
      <c r="AN35" s="267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214">
        <f>[1]Hoja1!$C2632</f>
        <v>53.590587008381384</v>
      </c>
      <c r="F36" s="214"/>
      <c r="G36" s="193"/>
      <c r="H36" s="227"/>
      <c r="I36" s="4">
        <v>1303032000</v>
      </c>
      <c r="J36" s="3" t="s">
        <v>11</v>
      </c>
      <c r="K36" s="215">
        <f>[1]Hoja1!$C2426</f>
        <v>43.274221449756752</v>
      </c>
      <c r="L36" s="215"/>
      <c r="M36" s="16"/>
      <c r="N36" s="17"/>
      <c r="O36" s="4" t="s">
        <v>129</v>
      </c>
      <c r="P36" s="3" t="s">
        <v>11</v>
      </c>
      <c r="Q36" s="225">
        <f>[1]Hoja1!$C2648</f>
        <v>72.495800345456132</v>
      </c>
      <c r="R36" s="226"/>
      <c r="S36" s="1"/>
      <c r="T36" s="2"/>
      <c r="U36" s="50" t="s">
        <v>96</v>
      </c>
      <c r="V36" s="3" t="s">
        <v>13</v>
      </c>
      <c r="W36" s="225">
        <f>[1]Hoja1!$C3279</f>
        <v>23.270706387238995</v>
      </c>
      <c r="X36" s="30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62"/>
      <c r="AN36" s="267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214">
        <f>[1]Hoja1!$C2633</f>
        <v>73.094622458928697</v>
      </c>
      <c r="F37" s="214"/>
      <c r="G37" s="193"/>
      <c r="H37" s="227"/>
      <c r="I37" s="52">
        <v>1303038000</v>
      </c>
      <c r="J37" s="53" t="s">
        <v>12</v>
      </c>
      <c r="K37" s="215">
        <f>[1]Hoja1!$C2427</f>
        <v>60.330009543195025</v>
      </c>
      <c r="L37" s="215"/>
      <c r="M37" s="16"/>
      <c r="N37" s="17"/>
      <c r="O37" s="52" t="s">
        <v>130</v>
      </c>
      <c r="P37" s="53" t="s">
        <v>12</v>
      </c>
      <c r="Q37" s="225">
        <f>[1]Hoja1!$C2649</f>
        <v>100.79852871662868</v>
      </c>
      <c r="R37" s="226"/>
      <c r="S37" s="1"/>
      <c r="T37" s="2"/>
      <c r="U37" s="78"/>
      <c r="V37" s="14"/>
      <c r="W37" s="262"/>
      <c r="X37" s="262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62"/>
      <c r="AN37" s="267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214">
        <f>[1]Hoja1!$C2634</f>
        <v>116.96672578039083</v>
      </c>
      <c r="F38" s="214"/>
      <c r="G38" s="296"/>
      <c r="H38" s="297"/>
      <c r="I38" s="4">
        <v>1303051000</v>
      </c>
      <c r="J38" s="3" t="s">
        <v>13</v>
      </c>
      <c r="K38" s="215">
        <f>[1]Hoja1!$C2428</f>
        <v>77.33080915368042</v>
      </c>
      <c r="L38" s="215"/>
      <c r="M38" s="18"/>
      <c r="N38" s="19"/>
      <c r="O38" s="4" t="s">
        <v>131</v>
      </c>
      <c r="P38" s="3" t="s">
        <v>13</v>
      </c>
      <c r="Q38" s="225">
        <f>[1]Hoja1!$C2650</f>
        <v>135.85916424571167</v>
      </c>
      <c r="R38" s="226"/>
      <c r="S38" s="6"/>
      <c r="T38" s="7"/>
      <c r="U38" s="113"/>
      <c r="V38" s="114"/>
      <c r="W38" s="263"/>
      <c r="X38" s="263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62"/>
      <c r="AN38" s="267"/>
    </row>
    <row r="39" spans="1:40" ht="18" customHeight="1" thickBot="1" x14ac:dyDescent="0.3">
      <c r="A39" s="300" t="s">
        <v>88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302"/>
      <c r="U39" s="301"/>
      <c r="V39" s="301"/>
      <c r="W39" s="301"/>
      <c r="X39" s="301"/>
      <c r="Y39" s="302"/>
      <c r="Z39" s="302"/>
      <c r="AA39" s="302"/>
      <c r="AB39" s="302"/>
      <c r="AC39" s="302"/>
      <c r="AD39" s="303"/>
      <c r="AE39" s="150"/>
      <c r="AF39" s="41"/>
    </row>
    <row r="40" spans="1:40" ht="15" customHeight="1" x14ac:dyDescent="0.25">
      <c r="A40" s="155"/>
      <c r="B40" s="156"/>
      <c r="C40" s="157"/>
      <c r="D40" s="363" t="s">
        <v>98</v>
      </c>
      <c r="E40" s="364"/>
      <c r="F40" s="365" t="s">
        <v>99</v>
      </c>
      <c r="G40" s="366"/>
      <c r="H40" s="149" t="s">
        <v>27</v>
      </c>
      <c r="I40" s="298" t="s">
        <v>20</v>
      </c>
      <c r="J40" s="299"/>
      <c r="K40" s="355" t="s">
        <v>21</v>
      </c>
      <c r="L40" s="355"/>
      <c r="M40" s="299"/>
      <c r="N40" s="298" t="s">
        <v>83</v>
      </c>
      <c r="O40" s="299"/>
      <c r="P40" s="298" t="s">
        <v>24</v>
      </c>
      <c r="Q40" s="355"/>
      <c r="R40" s="355"/>
      <c r="S40" s="355"/>
      <c r="T40" s="298" t="s">
        <v>84</v>
      </c>
      <c r="U40" s="355"/>
      <c r="V40" s="299"/>
      <c r="W40" s="356" t="s">
        <v>85</v>
      </c>
      <c r="X40" s="357"/>
      <c r="Y40" s="357"/>
      <c r="Z40" s="358"/>
      <c r="AA40" s="246" t="s">
        <v>86</v>
      </c>
      <c r="AB40" s="359"/>
      <c r="AC40" s="359"/>
      <c r="AD40" s="360"/>
      <c r="AE40" s="150"/>
      <c r="AF40" s="41"/>
      <c r="AH40" s="42"/>
      <c r="AI40" s="271"/>
      <c r="AJ40" s="271"/>
      <c r="AK40" s="271"/>
      <c r="AL40" s="262"/>
      <c r="AM40" s="267"/>
      <c r="AN40" s="267"/>
    </row>
    <row r="41" spans="1:40" ht="15" customHeight="1" x14ac:dyDescent="0.25">
      <c r="A41" s="81"/>
      <c r="B41" s="15"/>
      <c r="C41" s="95"/>
      <c r="D41" s="305" t="s">
        <v>7</v>
      </c>
      <c r="E41" s="306"/>
      <c r="F41" s="83" t="s">
        <v>87</v>
      </c>
      <c r="G41" s="199">
        <v>2402051038</v>
      </c>
      <c r="H41" s="201"/>
      <c r="I41" s="199">
        <v>4003006000</v>
      </c>
      <c r="J41" s="201"/>
      <c r="K41" s="199">
        <v>4004006000</v>
      </c>
      <c r="L41" s="200"/>
      <c r="M41" s="201"/>
      <c r="N41" s="199">
        <v>4005006000</v>
      </c>
      <c r="O41" s="201"/>
      <c r="P41" s="199">
        <v>4006006000</v>
      </c>
      <c r="Q41" s="200"/>
      <c r="R41" s="200"/>
      <c r="S41" s="201"/>
      <c r="T41" s="199">
        <v>4008006000</v>
      </c>
      <c r="U41" s="200"/>
      <c r="V41" s="201"/>
      <c r="W41" s="195">
        <v>4010006000</v>
      </c>
      <c r="X41" s="195"/>
      <c r="Y41" s="195"/>
      <c r="Z41" s="195"/>
      <c r="AA41" s="206">
        <v>4012006000</v>
      </c>
      <c r="AB41" s="207"/>
      <c r="AC41" s="207"/>
      <c r="AD41" s="208"/>
      <c r="AE41" s="150"/>
      <c r="AF41" s="41"/>
      <c r="AH41" s="43"/>
      <c r="AI41" s="271"/>
      <c r="AJ41" s="271"/>
      <c r="AK41" s="271"/>
      <c r="AL41" s="262"/>
      <c r="AM41" s="267"/>
      <c r="AN41" s="267"/>
    </row>
    <row r="42" spans="1:40" ht="15" customHeight="1" x14ac:dyDescent="0.25">
      <c r="A42" s="81"/>
      <c r="B42" s="15"/>
      <c r="C42" s="96"/>
      <c r="D42" s="307"/>
      <c r="E42" s="308"/>
      <c r="F42" s="85" t="s">
        <v>5</v>
      </c>
      <c r="G42" s="202">
        <f>[1]Hoja1!$C$2539</f>
        <v>5.9544730843454845</v>
      </c>
      <c r="H42" s="202"/>
      <c r="I42" s="202">
        <f>[1]Hoja1!$C$2563</f>
        <v>6.8203986697382613</v>
      </c>
      <c r="J42" s="202"/>
      <c r="K42" s="196">
        <f>[1]Hoja1!$C$2571</f>
        <v>7.4772509674031484</v>
      </c>
      <c r="L42" s="197"/>
      <c r="M42" s="198"/>
      <c r="N42" s="196">
        <f>[1]Hoja1!$C$2579</f>
        <v>8.4040876681182333</v>
      </c>
      <c r="O42" s="197"/>
      <c r="P42" s="196">
        <f>[1]Hoja1!$C$2587</f>
        <v>9.9844841737780836</v>
      </c>
      <c r="Q42" s="197"/>
      <c r="R42" s="197"/>
      <c r="S42" s="198"/>
      <c r="T42" s="196">
        <f>[1]Hoja1!$C$2595</f>
        <v>11.090761727740009</v>
      </c>
      <c r="U42" s="197"/>
      <c r="V42" s="197"/>
      <c r="W42" s="196">
        <f>[1]Hoja1!$C$2603</f>
        <v>12.425867525750551</v>
      </c>
      <c r="X42" s="197"/>
      <c r="Y42" s="197"/>
      <c r="Z42" s="198"/>
      <c r="AA42" s="196">
        <f>[1]Hoja1!$C$2611</f>
        <v>13.586471209594499</v>
      </c>
      <c r="AB42" s="197"/>
      <c r="AC42" s="197"/>
      <c r="AD42" s="354"/>
      <c r="AE42" s="150"/>
      <c r="AF42" s="41"/>
      <c r="AH42" s="44"/>
      <c r="AI42" s="271"/>
      <c r="AJ42" s="271"/>
      <c r="AK42" s="271"/>
      <c r="AL42" s="262"/>
      <c r="AM42" s="267"/>
      <c r="AN42" s="267"/>
    </row>
    <row r="43" spans="1:40" ht="2.1" customHeight="1" x14ac:dyDescent="0.25">
      <c r="A43" s="81"/>
      <c r="B43" s="15"/>
      <c r="C43" s="97"/>
      <c r="D43" s="370" t="s">
        <v>9</v>
      </c>
      <c r="E43" s="37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361"/>
      <c r="AB43" s="361"/>
      <c r="AC43" s="361"/>
      <c r="AD43" s="362"/>
      <c r="AE43" s="150"/>
      <c r="AF43" s="41"/>
      <c r="AH43" s="44"/>
      <c r="AI43" s="271"/>
      <c r="AJ43" s="271"/>
      <c r="AK43" s="271"/>
      <c r="AL43" s="262"/>
      <c r="AM43" s="267"/>
      <c r="AN43" s="267"/>
    </row>
    <row r="44" spans="1:40" ht="15" customHeight="1" x14ac:dyDescent="0.25">
      <c r="A44" s="81"/>
      <c r="B44" s="15"/>
      <c r="C44" s="97"/>
      <c r="D44" s="370"/>
      <c r="E44" s="371"/>
      <c r="F44" s="85" t="s">
        <v>87</v>
      </c>
      <c r="G44" s="199">
        <v>4002006000</v>
      </c>
      <c r="H44" s="201"/>
      <c r="I44" s="199">
        <v>4003009000</v>
      </c>
      <c r="J44" s="201"/>
      <c r="K44" s="199">
        <v>4004009000</v>
      </c>
      <c r="L44" s="200"/>
      <c r="M44" s="201"/>
      <c r="N44" s="199">
        <v>4005009000</v>
      </c>
      <c r="O44" s="201"/>
      <c r="P44" s="199">
        <v>4006009000</v>
      </c>
      <c r="Q44" s="200"/>
      <c r="R44" s="200"/>
      <c r="S44" s="201"/>
      <c r="T44" s="199">
        <v>4008009000</v>
      </c>
      <c r="U44" s="200"/>
      <c r="V44" s="201"/>
      <c r="W44" s="195">
        <v>4010009000</v>
      </c>
      <c r="X44" s="195"/>
      <c r="Y44" s="195"/>
      <c r="Z44" s="195"/>
      <c r="AA44" s="206">
        <v>4012009000</v>
      </c>
      <c r="AB44" s="207"/>
      <c r="AC44" s="207"/>
      <c r="AD44" s="208"/>
      <c r="AE44" s="150"/>
      <c r="AF44" s="41"/>
      <c r="AG44" s="268"/>
      <c r="AH44" s="268"/>
      <c r="AI44" s="268"/>
      <c r="AJ44" s="268"/>
      <c r="AK44" s="268"/>
      <c r="AL44" s="22"/>
      <c r="AM44" s="277"/>
      <c r="AN44" s="277"/>
    </row>
    <row r="45" spans="1:40" ht="15" customHeight="1" x14ac:dyDescent="0.25">
      <c r="A45" s="81"/>
      <c r="B45" s="15"/>
      <c r="C45" s="97"/>
      <c r="D45" s="370"/>
      <c r="E45" s="371"/>
      <c r="F45" s="84" t="s">
        <v>5</v>
      </c>
      <c r="G45" s="202">
        <f>[1]Hoja1!$C2548</f>
        <v>6.2557361682368944</v>
      </c>
      <c r="H45" s="202"/>
      <c r="I45" s="202">
        <f>[1]Hoja1!$C$2564</f>
        <v>7.3620137221987783</v>
      </c>
      <c r="J45" s="202"/>
      <c r="K45" s="196">
        <f>[1]Hoja1!$C$2572</f>
        <v>8.1077633233070241</v>
      </c>
      <c r="L45" s="197"/>
      <c r="M45" s="198"/>
      <c r="N45" s="196">
        <f>[1]Hoja1!$C$2580</f>
        <v>9.235442079949717</v>
      </c>
      <c r="O45" s="197"/>
      <c r="P45" s="196">
        <f>[1]Hoja1!$C$2588</f>
        <v>10.374644561112854</v>
      </c>
      <c r="Q45" s="197"/>
      <c r="R45" s="197"/>
      <c r="S45" s="198"/>
      <c r="T45" s="196">
        <f>[1]Hoja1!$C$2596</f>
        <v>11.630730533840447</v>
      </c>
      <c r="U45" s="197"/>
      <c r="V45" s="197"/>
      <c r="W45" s="196">
        <f>[1]Hoja1!$C$2604</f>
        <v>13.053087388934305</v>
      </c>
      <c r="X45" s="197"/>
      <c r="Y45" s="197"/>
      <c r="Z45" s="198"/>
      <c r="AA45" s="196">
        <f>[1]Hoja1!$C$2612</f>
        <v>14.574219025631891</v>
      </c>
      <c r="AB45" s="197"/>
      <c r="AC45" s="197"/>
      <c r="AD45" s="354"/>
      <c r="AE45" s="150"/>
      <c r="AF45" s="41"/>
      <c r="AH45" s="45"/>
      <c r="AI45" s="5"/>
      <c r="AJ45" s="5"/>
      <c r="AK45" s="5"/>
      <c r="AL45" s="14"/>
      <c r="AM45" s="262"/>
      <c r="AN45" s="267"/>
    </row>
    <row r="46" spans="1:40" ht="2.1" customHeight="1" x14ac:dyDescent="0.25">
      <c r="A46" s="81"/>
      <c r="B46" s="15"/>
      <c r="C46" s="97"/>
      <c r="D46" s="305" t="s">
        <v>6</v>
      </c>
      <c r="E46" s="306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237"/>
      <c r="X46" s="237"/>
      <c r="Y46" s="237"/>
      <c r="Z46" s="237"/>
      <c r="AA46" s="237"/>
      <c r="AB46" s="237"/>
      <c r="AC46" s="237"/>
      <c r="AD46" s="304"/>
      <c r="AE46" s="150"/>
      <c r="AF46" s="41"/>
      <c r="AI46" s="5"/>
      <c r="AJ46" s="5"/>
      <c r="AK46" s="5"/>
      <c r="AL46" s="14"/>
      <c r="AM46" s="262"/>
      <c r="AN46" s="267"/>
    </row>
    <row r="47" spans="1:40" ht="15" customHeight="1" x14ac:dyDescent="0.25">
      <c r="A47" s="81"/>
      <c r="B47" s="15"/>
      <c r="C47" s="97"/>
      <c r="D47" s="380"/>
      <c r="E47" s="381"/>
      <c r="F47" s="92" t="s">
        <v>87</v>
      </c>
      <c r="G47" s="367">
        <v>4002009000</v>
      </c>
      <c r="H47" s="368"/>
      <c r="I47" s="367">
        <v>4003013000</v>
      </c>
      <c r="J47" s="368"/>
      <c r="K47" s="199">
        <v>4004013000</v>
      </c>
      <c r="L47" s="200"/>
      <c r="M47" s="201"/>
      <c r="N47" s="199">
        <v>4005013000</v>
      </c>
      <c r="O47" s="201"/>
      <c r="P47" s="199">
        <v>4006013000</v>
      </c>
      <c r="Q47" s="200"/>
      <c r="R47" s="200"/>
      <c r="S47" s="201"/>
      <c r="T47" s="199">
        <v>4008013000</v>
      </c>
      <c r="U47" s="200"/>
      <c r="V47" s="201"/>
      <c r="W47" s="195">
        <v>4010013000</v>
      </c>
      <c r="X47" s="195"/>
      <c r="Y47" s="195"/>
      <c r="Z47" s="195"/>
      <c r="AA47" s="206">
        <v>4012013000</v>
      </c>
      <c r="AB47" s="207"/>
      <c r="AC47" s="207"/>
      <c r="AD47" s="208"/>
      <c r="AE47" s="150"/>
      <c r="AF47" s="41"/>
      <c r="AI47" s="5"/>
      <c r="AJ47" s="5"/>
      <c r="AK47" s="5"/>
      <c r="AL47" s="14"/>
      <c r="AM47" s="262"/>
      <c r="AN47" s="267"/>
    </row>
    <row r="48" spans="1:40" ht="15" customHeight="1" x14ac:dyDescent="0.25">
      <c r="A48" s="81"/>
      <c r="B48" s="15"/>
      <c r="C48" s="97"/>
      <c r="D48" s="307"/>
      <c r="E48" s="308"/>
      <c r="F48" s="84" t="s">
        <v>5</v>
      </c>
      <c r="G48" s="202">
        <f>[1]Hoja1!$C2549</f>
        <v>4.9350047002860418</v>
      </c>
      <c r="H48" s="202"/>
      <c r="I48" s="202">
        <f>[1]Hoja1!$C$2565</f>
        <v>5.8320530063385272</v>
      </c>
      <c r="J48" s="202"/>
      <c r="K48" s="196">
        <f>[1]Hoja1!$C$2573</f>
        <v>6.6188287996304496</v>
      </c>
      <c r="L48" s="197"/>
      <c r="M48" s="198"/>
      <c r="N48" s="196">
        <f>[1]Hoja1!$C$2581</f>
        <v>7.4080826269169595</v>
      </c>
      <c r="O48" s="197"/>
      <c r="P48" s="196">
        <f>[1]Hoja1!$C$2589</f>
        <v>8.6557727432081979</v>
      </c>
      <c r="Q48" s="197"/>
      <c r="R48" s="197"/>
      <c r="S48" s="198"/>
      <c r="T48" s="196">
        <f>[1]Hoja1!$C$2597</f>
        <v>10.116573783036801</v>
      </c>
      <c r="U48" s="197"/>
      <c r="V48" s="197"/>
      <c r="W48" s="196">
        <f>[1]Hoja1!$C$2605</f>
        <v>11.666584046671703</v>
      </c>
      <c r="X48" s="197"/>
      <c r="Y48" s="197"/>
      <c r="Z48" s="198"/>
      <c r="AA48" s="196">
        <f>[1]Hoja1!$C$2613</f>
        <v>13.053044066661652</v>
      </c>
      <c r="AB48" s="197"/>
      <c r="AC48" s="197"/>
      <c r="AD48" s="354"/>
      <c r="AE48" s="150"/>
      <c r="AF48" s="41"/>
      <c r="AI48" s="5"/>
      <c r="AJ48" s="5"/>
      <c r="AK48" s="5"/>
      <c r="AL48" s="14"/>
      <c r="AM48" s="262"/>
      <c r="AN48" s="267"/>
    </row>
    <row r="49" spans="1:40" ht="2.1" customHeight="1" x14ac:dyDescent="0.25">
      <c r="A49" s="81"/>
      <c r="B49" s="15"/>
      <c r="C49" s="97"/>
      <c r="D49" s="238" t="s">
        <v>25</v>
      </c>
      <c r="E49" s="372"/>
      <c r="F49" s="377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9"/>
      <c r="AE49" s="150"/>
      <c r="AF49" s="41"/>
      <c r="AI49" s="5"/>
      <c r="AJ49" s="5"/>
      <c r="AK49" s="5"/>
      <c r="AL49" s="14"/>
      <c r="AM49" s="262"/>
      <c r="AN49" s="267"/>
    </row>
    <row r="50" spans="1:40" ht="15" customHeight="1" x14ac:dyDescent="0.25">
      <c r="A50" s="81"/>
      <c r="B50" s="15"/>
      <c r="C50" s="97"/>
      <c r="D50" s="373"/>
      <c r="E50" s="374"/>
      <c r="F50" s="92" t="s">
        <v>87</v>
      </c>
      <c r="G50" s="199">
        <v>4002013000</v>
      </c>
      <c r="H50" s="201"/>
      <c r="I50" s="199">
        <v>4003019000</v>
      </c>
      <c r="J50" s="201"/>
      <c r="K50" s="199">
        <v>4004019000</v>
      </c>
      <c r="L50" s="200"/>
      <c r="M50" s="201"/>
      <c r="N50" s="199">
        <v>4005019000</v>
      </c>
      <c r="O50" s="201"/>
      <c r="P50" s="199">
        <v>4006019000</v>
      </c>
      <c r="Q50" s="200"/>
      <c r="R50" s="200"/>
      <c r="S50" s="201"/>
      <c r="T50" s="199">
        <v>4008019000</v>
      </c>
      <c r="U50" s="200"/>
      <c r="V50" s="201"/>
      <c r="W50" s="195">
        <v>4010019000</v>
      </c>
      <c r="X50" s="195"/>
      <c r="Y50" s="195"/>
      <c r="Z50" s="195"/>
      <c r="AA50" s="206">
        <v>4012019000</v>
      </c>
      <c r="AB50" s="207"/>
      <c r="AC50" s="207"/>
      <c r="AD50" s="208"/>
      <c r="AE50" s="150"/>
      <c r="AF50" s="41"/>
      <c r="AI50" s="5"/>
      <c r="AJ50" s="5"/>
      <c r="AK50" s="5"/>
      <c r="AL50" s="14"/>
      <c r="AM50" s="262"/>
      <c r="AN50" s="267"/>
    </row>
    <row r="51" spans="1:40" ht="15" customHeight="1" x14ac:dyDescent="0.25">
      <c r="A51" s="81"/>
      <c r="B51" s="15"/>
      <c r="C51" s="97"/>
      <c r="D51" s="375"/>
      <c r="E51" s="376"/>
      <c r="F51" s="84" t="s">
        <v>5</v>
      </c>
      <c r="G51" s="202">
        <f>[1]Hoja1!$C$2550</f>
        <v>5.0502332810358705</v>
      </c>
      <c r="H51" s="202"/>
      <c r="I51" s="202">
        <f>[1]Hoja1!$C$2566</f>
        <v>6.4404103520177953</v>
      </c>
      <c r="J51" s="202"/>
      <c r="K51" s="196">
        <f>[1]Hoja1!$C$2574</f>
        <v>7.3139173351213946</v>
      </c>
      <c r="L51" s="197"/>
      <c r="M51" s="198"/>
      <c r="N51" s="196">
        <f>[1]Hoja1!$C$2582</f>
        <v>8.4562910066412762</v>
      </c>
      <c r="O51" s="197"/>
      <c r="P51" s="196">
        <f>[1]Hoja1!$C$2590</f>
        <v>9.645747324058954</v>
      </c>
      <c r="Q51" s="197"/>
      <c r="R51" s="197"/>
      <c r="S51" s="198"/>
      <c r="T51" s="196">
        <f>[1]Hoja1!$C$2598</f>
        <v>11.952796973050335</v>
      </c>
      <c r="U51" s="197"/>
      <c r="V51" s="197"/>
      <c r="W51" s="196">
        <f>[1]Hoja1!$C$2606</f>
        <v>13.459441641779378</v>
      </c>
      <c r="X51" s="197"/>
      <c r="Y51" s="197"/>
      <c r="Z51" s="198"/>
      <c r="AA51" s="196">
        <f>[1]Hoja1!$C$2614</f>
        <v>16.507423455162179</v>
      </c>
      <c r="AB51" s="197"/>
      <c r="AC51" s="197"/>
      <c r="AD51" s="354"/>
      <c r="AE51" s="150"/>
      <c r="AF51" s="41"/>
      <c r="AG51" s="32"/>
      <c r="AH51" s="32"/>
      <c r="AI51" s="294"/>
      <c r="AJ51" s="294"/>
      <c r="AK51" s="295"/>
      <c r="AL51" s="295"/>
      <c r="AM51" s="277"/>
      <c r="AN51" s="277"/>
    </row>
    <row r="52" spans="1:40" ht="2.1" customHeight="1" x14ac:dyDescent="0.25">
      <c r="A52" s="81"/>
      <c r="B52" s="15"/>
      <c r="C52" s="97"/>
      <c r="D52" s="238" t="s">
        <v>26</v>
      </c>
      <c r="E52" s="239"/>
      <c r="F52" s="203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5"/>
      <c r="AE52" s="150"/>
      <c r="AF52" s="41"/>
      <c r="AH52" s="47"/>
      <c r="AI52" s="47"/>
      <c r="AJ52" s="47"/>
      <c r="AK52" s="12"/>
      <c r="AL52" s="12"/>
      <c r="AM52" s="262"/>
      <c r="AN52" s="267"/>
    </row>
    <row r="53" spans="1:40" ht="15" customHeight="1" x14ac:dyDescent="0.25">
      <c r="A53" s="81"/>
      <c r="B53" s="15"/>
      <c r="C53" s="97"/>
      <c r="D53" s="240"/>
      <c r="E53" s="241"/>
      <c r="F53" s="85" t="s">
        <v>87</v>
      </c>
      <c r="G53" s="199">
        <v>4002025000</v>
      </c>
      <c r="H53" s="201"/>
      <c r="I53" s="199">
        <v>4003025000</v>
      </c>
      <c r="J53" s="201"/>
      <c r="K53" s="199">
        <v>4004025000</v>
      </c>
      <c r="L53" s="200"/>
      <c r="M53" s="201"/>
      <c r="N53" s="199">
        <v>4005025000</v>
      </c>
      <c r="O53" s="201"/>
      <c r="P53" s="199">
        <v>4006025000</v>
      </c>
      <c r="Q53" s="200"/>
      <c r="R53" s="200"/>
      <c r="S53" s="201"/>
      <c r="T53" s="199">
        <v>4008025000</v>
      </c>
      <c r="U53" s="200"/>
      <c r="V53" s="201"/>
      <c r="W53" s="195">
        <v>4010025000</v>
      </c>
      <c r="X53" s="195"/>
      <c r="Y53" s="195"/>
      <c r="Z53" s="195"/>
      <c r="AA53" s="206">
        <v>4012025000</v>
      </c>
      <c r="AB53" s="207"/>
      <c r="AC53" s="207"/>
      <c r="AD53" s="208"/>
      <c r="AE53" s="150"/>
      <c r="AF53" s="41"/>
      <c r="AH53" s="293"/>
      <c r="AI53" s="293"/>
      <c r="AJ53" s="293"/>
      <c r="AK53" s="14"/>
      <c r="AL53" s="14"/>
      <c r="AM53" s="262"/>
      <c r="AN53" s="262"/>
    </row>
    <row r="54" spans="1:40" ht="15" customHeight="1" x14ac:dyDescent="0.25">
      <c r="A54" s="81"/>
      <c r="B54" s="15"/>
      <c r="C54" s="97"/>
      <c r="D54" s="242"/>
      <c r="E54" s="243"/>
      <c r="F54" s="85" t="s">
        <v>5</v>
      </c>
      <c r="G54" s="202">
        <f>[1]Hoja1!$C$2551</f>
        <v>6.1021587117521285</v>
      </c>
      <c r="H54" s="202"/>
      <c r="I54" s="202">
        <f>[1]Hoja1!$C$2567</f>
        <v>6.9087587770009939</v>
      </c>
      <c r="J54" s="202"/>
      <c r="K54" s="196">
        <f>[1]Hoja1!$C$2575</f>
        <v>7.8082851170480962</v>
      </c>
      <c r="L54" s="197"/>
      <c r="M54" s="198"/>
      <c r="N54" s="196">
        <f>[1]Hoja1!$C$2583</f>
        <v>9.4252022985377657</v>
      </c>
      <c r="O54" s="197"/>
      <c r="P54" s="196">
        <f>[1]Hoja1!$C$2591</f>
        <v>10.627048785928533</v>
      </c>
      <c r="Q54" s="197"/>
      <c r="R54" s="197"/>
      <c r="S54" s="198"/>
      <c r="T54" s="196">
        <f>[1]Hoja1!$C$2599</f>
        <v>12.963834842855356</v>
      </c>
      <c r="U54" s="197"/>
      <c r="V54" s="197"/>
      <c r="W54" s="196">
        <f>[1]Hoja1!$C$2607</f>
        <v>15.591789894150015</v>
      </c>
      <c r="X54" s="197"/>
      <c r="Y54" s="197"/>
      <c r="Z54" s="198"/>
      <c r="AA54" s="196">
        <f>[1]Hoja1!$C$2615</f>
        <v>18.167706231557673</v>
      </c>
      <c r="AB54" s="197"/>
      <c r="AC54" s="197"/>
      <c r="AD54" s="354"/>
      <c r="AE54" s="150"/>
      <c r="AF54" s="41"/>
      <c r="AH54" s="5"/>
      <c r="AI54" s="5"/>
      <c r="AJ54" s="5"/>
      <c r="AK54" s="271"/>
      <c r="AL54" s="271"/>
      <c r="AM54" s="262"/>
      <c r="AN54" s="267"/>
    </row>
    <row r="55" spans="1:40" ht="2.1" customHeight="1" x14ac:dyDescent="0.25">
      <c r="A55" s="81"/>
      <c r="B55" s="15"/>
      <c r="C55" s="97"/>
      <c r="D55" s="238" t="s">
        <v>11</v>
      </c>
      <c r="E55" s="239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150"/>
      <c r="AF55" s="41"/>
      <c r="AH55" s="5"/>
      <c r="AI55" s="5"/>
      <c r="AJ55" s="5"/>
      <c r="AK55" s="271"/>
      <c r="AL55" s="271"/>
      <c r="AM55" s="262"/>
      <c r="AN55" s="267"/>
    </row>
    <row r="56" spans="1:40" ht="15" customHeight="1" x14ac:dyDescent="0.25">
      <c r="A56" s="81"/>
      <c r="B56" s="15"/>
      <c r="C56" s="97"/>
      <c r="D56" s="240"/>
      <c r="E56" s="241"/>
      <c r="F56" s="86" t="s">
        <v>87</v>
      </c>
      <c r="G56" s="199">
        <v>4002032000</v>
      </c>
      <c r="H56" s="201"/>
      <c r="I56" s="199">
        <v>4003032000</v>
      </c>
      <c r="J56" s="201"/>
      <c r="K56" s="199">
        <v>4004032000</v>
      </c>
      <c r="L56" s="200"/>
      <c r="M56" s="201"/>
      <c r="N56" s="199">
        <v>4005032000</v>
      </c>
      <c r="O56" s="201"/>
      <c r="P56" s="199">
        <v>4006032000</v>
      </c>
      <c r="Q56" s="200"/>
      <c r="R56" s="200"/>
      <c r="S56" s="201"/>
      <c r="T56" s="199">
        <v>4008032000</v>
      </c>
      <c r="U56" s="200"/>
      <c r="V56" s="201"/>
      <c r="W56" s="195">
        <v>4010032000</v>
      </c>
      <c r="X56" s="195"/>
      <c r="Y56" s="195"/>
      <c r="Z56" s="195"/>
      <c r="AA56" s="206">
        <v>4012032000</v>
      </c>
      <c r="AB56" s="207"/>
      <c r="AC56" s="207"/>
      <c r="AD56" s="208"/>
      <c r="AE56" s="150"/>
      <c r="AF56" s="41"/>
      <c r="AH56" s="5"/>
      <c r="AI56" s="5"/>
      <c r="AJ56" s="5"/>
      <c r="AK56" s="271"/>
      <c r="AL56" s="271"/>
      <c r="AM56" s="262"/>
      <c r="AN56" s="267"/>
    </row>
    <row r="57" spans="1:40" ht="15" customHeight="1" x14ac:dyDescent="0.25">
      <c r="A57" s="81"/>
      <c r="B57" s="15"/>
      <c r="C57" s="97"/>
      <c r="D57" s="242"/>
      <c r="E57" s="243"/>
      <c r="F57" s="86" t="s">
        <v>5</v>
      </c>
      <c r="G57" s="202">
        <f>[1]Hoja1!$C$2552</f>
        <v>7.942098952757604</v>
      </c>
      <c r="H57" s="202"/>
      <c r="I57" s="202">
        <f>[1]Hoja1!$C$2568</f>
        <v>9.1947451370380779</v>
      </c>
      <c r="J57" s="202"/>
      <c r="K57" s="196">
        <f>[1]Hoja1!$C$2576</f>
        <v>10.116573783036801</v>
      </c>
      <c r="L57" s="197"/>
      <c r="M57" s="198"/>
      <c r="N57" s="196">
        <f>[1]Hoja1!$C$2584</f>
        <v>11.623218451765847</v>
      </c>
      <c r="O57" s="197"/>
      <c r="P57" s="196">
        <f>[1]Hoja1!$C$2592</f>
        <v>13.931507117754519</v>
      </c>
      <c r="Q57" s="197"/>
      <c r="R57" s="197"/>
      <c r="S57" s="198"/>
      <c r="T57" s="196">
        <f>[1]Hoja1!$C$2600</f>
        <v>16.280683344654431</v>
      </c>
      <c r="U57" s="197"/>
      <c r="V57" s="197"/>
      <c r="W57" s="196">
        <f>[1]Hoja1!$C$2608</f>
        <v>19.624790220394335</v>
      </c>
      <c r="X57" s="197"/>
      <c r="Y57" s="197"/>
      <c r="Z57" s="198"/>
      <c r="AA57" s="196">
        <f>[1]Hoja1!$C$2616</f>
        <v>22.42744666830971</v>
      </c>
      <c r="AB57" s="197"/>
      <c r="AC57" s="197"/>
      <c r="AD57" s="354"/>
      <c r="AE57" s="150"/>
      <c r="AF57" s="41"/>
      <c r="AH57" s="5"/>
      <c r="AI57" s="5"/>
      <c r="AJ57" s="5"/>
      <c r="AK57" s="271"/>
      <c r="AL57" s="271"/>
      <c r="AM57" s="262"/>
      <c r="AN57" s="267"/>
    </row>
    <row r="58" spans="1:40" ht="2.1" customHeight="1" x14ac:dyDescent="0.25">
      <c r="A58" s="81"/>
      <c r="B58" s="15"/>
      <c r="C58" s="97"/>
      <c r="D58" s="238" t="s">
        <v>12</v>
      </c>
      <c r="E58" s="239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6"/>
      <c r="AE58" s="150"/>
      <c r="AF58" s="41"/>
      <c r="AH58" s="5"/>
      <c r="AI58" s="5"/>
      <c r="AJ58" s="5"/>
      <c r="AK58" s="271"/>
      <c r="AL58" s="271"/>
      <c r="AM58" s="262"/>
      <c r="AN58" s="267"/>
    </row>
    <row r="59" spans="1:40" ht="15" customHeight="1" x14ac:dyDescent="0.25">
      <c r="A59" s="81"/>
      <c r="B59" s="15"/>
      <c r="C59" s="97"/>
      <c r="D59" s="240"/>
      <c r="E59" s="241"/>
      <c r="F59" s="86" t="s">
        <v>87</v>
      </c>
      <c r="G59" s="199">
        <v>4002038000</v>
      </c>
      <c r="H59" s="201"/>
      <c r="I59" s="199">
        <v>4003038000</v>
      </c>
      <c r="J59" s="201"/>
      <c r="K59" s="199">
        <v>4004038000</v>
      </c>
      <c r="L59" s="200"/>
      <c r="M59" s="201"/>
      <c r="N59" s="199">
        <v>4005038000</v>
      </c>
      <c r="O59" s="201"/>
      <c r="P59" s="199">
        <v>4006038000</v>
      </c>
      <c r="Q59" s="200"/>
      <c r="R59" s="200"/>
      <c r="S59" s="201"/>
      <c r="T59" s="199">
        <v>4008038000</v>
      </c>
      <c r="U59" s="200"/>
      <c r="V59" s="201"/>
      <c r="W59" s="195">
        <v>4010038000</v>
      </c>
      <c r="X59" s="195"/>
      <c r="Y59" s="195"/>
      <c r="Z59" s="195"/>
      <c r="AA59" s="206">
        <v>4012038000</v>
      </c>
      <c r="AB59" s="207"/>
      <c r="AC59" s="207"/>
      <c r="AD59" s="208"/>
      <c r="AE59" s="150"/>
      <c r="AF59" s="41"/>
      <c r="AH59" s="5"/>
      <c r="AI59" s="5"/>
      <c r="AJ59" s="5"/>
      <c r="AK59" s="271"/>
      <c r="AL59" s="271"/>
      <c r="AM59" s="262"/>
      <c r="AN59" s="267"/>
    </row>
    <row r="60" spans="1:40" ht="15" customHeight="1" x14ac:dyDescent="0.25">
      <c r="A60" s="81"/>
      <c r="B60" s="15"/>
      <c r="C60" s="97"/>
      <c r="D60" s="242"/>
      <c r="E60" s="243"/>
      <c r="F60" s="94" t="s">
        <v>5</v>
      </c>
      <c r="G60" s="202">
        <f>[1]Hoja1!$C$2553</f>
        <v>8.9246394316245077</v>
      </c>
      <c r="H60" s="202"/>
      <c r="I60" s="202">
        <f>[1]Hoja1!$C$2569</f>
        <v>10.677848482818243</v>
      </c>
      <c r="J60" s="202"/>
      <c r="K60" s="196">
        <f>[1]Hoja1!$C$2577</f>
        <v>11.887129072192888</v>
      </c>
      <c r="L60" s="197"/>
      <c r="M60" s="198"/>
      <c r="N60" s="196">
        <f>[1]Hoja1!$C$2585</f>
        <v>13.678747650303272</v>
      </c>
      <c r="O60" s="197"/>
      <c r="P60" s="196">
        <f>[1]Hoja1!$C$2593</f>
        <v>15.923846449429121</v>
      </c>
      <c r="Q60" s="197"/>
      <c r="R60" s="197"/>
      <c r="S60" s="198"/>
      <c r="T60" s="196">
        <f>[1]Hoja1!$C$2601</f>
        <v>18.933418735895305</v>
      </c>
      <c r="U60" s="197"/>
      <c r="V60" s="197"/>
      <c r="W60" s="196">
        <f>[1]Hoja1!$C$2609</f>
        <v>22.42744666830971</v>
      </c>
      <c r="X60" s="197"/>
      <c r="Y60" s="197"/>
      <c r="Z60" s="198"/>
      <c r="AA60" s="196">
        <f>[1]Hoja1!$C$2617</f>
        <v>26.153170779221135</v>
      </c>
      <c r="AB60" s="197"/>
      <c r="AC60" s="197"/>
      <c r="AD60" s="354"/>
      <c r="AE60" s="150"/>
      <c r="AF60" s="41"/>
      <c r="AH60" s="5"/>
      <c r="AI60" s="5"/>
      <c r="AJ60" s="5"/>
      <c r="AK60" s="271"/>
      <c r="AL60" s="271"/>
      <c r="AM60" s="262"/>
      <c r="AN60" s="267"/>
    </row>
    <row r="61" spans="1:40" ht="2.1" customHeight="1" x14ac:dyDescent="0.25">
      <c r="A61" s="81"/>
      <c r="B61" s="15"/>
      <c r="C61" s="97"/>
      <c r="D61" s="238" t="s">
        <v>27</v>
      </c>
      <c r="E61" s="239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9"/>
      <c r="AE61" s="150"/>
      <c r="AF61" s="41"/>
      <c r="AH61" s="5"/>
      <c r="AI61" s="5"/>
      <c r="AJ61" s="5"/>
      <c r="AK61" s="271"/>
      <c r="AL61" s="271"/>
      <c r="AM61" s="262"/>
      <c r="AN61" s="267"/>
    </row>
    <row r="62" spans="1:40" ht="15" customHeight="1" x14ac:dyDescent="0.25">
      <c r="A62" s="81"/>
      <c r="B62" s="15"/>
      <c r="C62" s="97"/>
      <c r="D62" s="240"/>
      <c r="E62" s="241"/>
      <c r="F62" s="86" t="s">
        <v>87</v>
      </c>
      <c r="G62" s="199">
        <v>4002051000</v>
      </c>
      <c r="H62" s="201"/>
      <c r="I62" s="199">
        <v>4003051000</v>
      </c>
      <c r="J62" s="201"/>
      <c r="K62" s="199">
        <v>4004051000</v>
      </c>
      <c r="L62" s="200"/>
      <c r="M62" s="201"/>
      <c r="N62" s="199">
        <v>4005051000</v>
      </c>
      <c r="O62" s="201"/>
      <c r="P62" s="199">
        <v>4006051000</v>
      </c>
      <c r="Q62" s="200"/>
      <c r="R62" s="200"/>
      <c r="S62" s="201"/>
      <c r="T62" s="199">
        <v>4008051000</v>
      </c>
      <c r="U62" s="200"/>
      <c r="V62" s="201"/>
      <c r="W62" s="384">
        <v>4010051000</v>
      </c>
      <c r="X62" s="384"/>
      <c r="Y62" s="384"/>
      <c r="Z62" s="384"/>
      <c r="AA62" s="206">
        <v>4012051000</v>
      </c>
      <c r="AB62" s="207"/>
      <c r="AC62" s="207"/>
      <c r="AD62" s="208"/>
      <c r="AE62" s="150"/>
      <c r="AF62" s="41"/>
      <c r="AH62" s="5"/>
      <c r="AI62" s="5"/>
      <c r="AJ62" s="5"/>
      <c r="AK62" s="271"/>
      <c r="AL62" s="271"/>
      <c r="AM62" s="262"/>
      <c r="AN62" s="267"/>
    </row>
    <row r="63" spans="1:40" ht="15" customHeight="1" thickBot="1" x14ac:dyDescent="0.3">
      <c r="A63" s="82"/>
      <c r="B63" s="80"/>
      <c r="C63" s="98"/>
      <c r="D63" s="382"/>
      <c r="E63" s="383"/>
      <c r="F63" s="99" t="s">
        <v>5</v>
      </c>
      <c r="G63" s="385">
        <f>[1]Hoja1!$C$2554</f>
        <v>9.980281913332675</v>
      </c>
      <c r="H63" s="385"/>
      <c r="I63" s="385">
        <f>[1]Hoja1!$C$2570</f>
        <v>11.429931800185456</v>
      </c>
      <c r="J63" s="385"/>
      <c r="K63" s="386">
        <f>[1]Hoja1!$C$2578</f>
        <v>12.963834842855356</v>
      </c>
      <c r="L63" s="387"/>
      <c r="M63" s="388"/>
      <c r="N63" s="386">
        <f>[1]Hoja1!$C$2586</f>
        <v>14.358967981826487</v>
      </c>
      <c r="O63" s="387"/>
      <c r="P63" s="386">
        <f>[1]Hoja1!$C$2594</f>
        <v>18.569147738686134</v>
      </c>
      <c r="Q63" s="387"/>
      <c r="R63" s="387"/>
      <c r="S63" s="388"/>
      <c r="T63" s="386">
        <f>[1]Hoja1!$C$2602</f>
        <v>21.688992537912906</v>
      </c>
      <c r="U63" s="387"/>
      <c r="V63" s="387"/>
      <c r="W63" s="386">
        <f>[1]Hoja1!$C$2610</f>
        <v>26.021834977506277</v>
      </c>
      <c r="X63" s="387"/>
      <c r="Y63" s="387"/>
      <c r="Z63" s="388"/>
      <c r="AA63" s="386">
        <f>[1]Hoja1!$C$2618</f>
        <v>31.132780091410265</v>
      </c>
      <c r="AB63" s="387"/>
      <c r="AC63" s="387"/>
      <c r="AD63" s="389"/>
      <c r="AE63" s="150"/>
      <c r="AF63" s="41"/>
      <c r="AH63" s="5"/>
      <c r="AI63" s="5"/>
      <c r="AJ63" s="5"/>
      <c r="AK63" s="271"/>
      <c r="AL63" s="271"/>
      <c r="AM63" s="262"/>
      <c r="AN63" s="267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271"/>
      <c r="AL64" s="271"/>
      <c r="AM64" s="262"/>
      <c r="AN64" s="267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271"/>
      <c r="AL65" s="271"/>
      <c r="AM65" s="262"/>
      <c r="AN65" s="267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271"/>
      <c r="AL66" s="271"/>
      <c r="AM66" s="262"/>
      <c r="AN66" s="267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291"/>
      <c r="AL67" s="291"/>
      <c r="AM67" s="292"/>
      <c r="AN67" s="292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271"/>
      <c r="AL68" s="271"/>
      <c r="AM68" s="262"/>
      <c r="AN68" s="267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271"/>
      <c r="AL69" s="271"/>
      <c r="AM69" s="262"/>
      <c r="AN69" s="267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271"/>
      <c r="AL70" s="271"/>
      <c r="AM70" s="262"/>
      <c r="AN70" s="267"/>
    </row>
    <row r="71" spans="1:40" ht="12" customHeight="1" x14ac:dyDescent="0.25">
      <c r="A71" s="81"/>
      <c r="B71" s="15"/>
      <c r="C71" s="15"/>
      <c r="D71" s="78"/>
      <c r="AE71" s="14"/>
      <c r="AF71" s="12"/>
      <c r="AH71" s="267"/>
      <c r="AI71" s="267"/>
      <c r="AJ71" s="267"/>
      <c r="AK71" s="271"/>
      <c r="AL71" s="271"/>
      <c r="AM71" s="262"/>
      <c r="AN71" s="267"/>
    </row>
    <row r="72" spans="1:40" ht="12" customHeight="1" x14ac:dyDescent="0.25">
      <c r="A72" s="81"/>
      <c r="B72" s="15"/>
      <c r="C72" s="15"/>
      <c r="D72" s="78"/>
      <c r="AE72" s="14"/>
      <c r="AF72" s="12"/>
      <c r="AH72" s="267"/>
      <c r="AI72" s="267"/>
      <c r="AJ72" s="267"/>
      <c r="AK72" s="271"/>
      <c r="AL72" s="271"/>
      <c r="AM72" s="262"/>
      <c r="AN72" s="267"/>
    </row>
    <row r="73" spans="1:40" ht="12" customHeight="1" x14ac:dyDescent="0.25">
      <c r="A73" s="81"/>
      <c r="B73" s="15"/>
      <c r="C73" s="15"/>
      <c r="D73" s="78"/>
      <c r="AE73" s="14"/>
      <c r="AF73" s="12"/>
      <c r="AH73" s="267"/>
      <c r="AI73" s="267"/>
      <c r="AJ73" s="267"/>
      <c r="AK73" s="271"/>
      <c r="AL73" s="271"/>
      <c r="AM73" s="262"/>
      <c r="AN73" s="267"/>
    </row>
    <row r="74" spans="1:40" ht="12" customHeight="1" x14ac:dyDescent="0.25">
      <c r="A74" s="81"/>
      <c r="B74" s="15"/>
      <c r="C74" s="15"/>
      <c r="D74" s="78"/>
      <c r="AE74" s="14"/>
      <c r="AF74" s="12"/>
      <c r="AH74" s="267"/>
      <c r="AI74" s="267"/>
      <c r="AJ74" s="267"/>
      <c r="AK74" s="271"/>
      <c r="AL74" s="271"/>
      <c r="AM74" s="267"/>
      <c r="AN74" s="267"/>
    </row>
    <row r="75" spans="1:40" ht="12" customHeight="1" x14ac:dyDescent="0.25">
      <c r="A75" s="81"/>
      <c r="B75" s="15"/>
      <c r="C75" s="15"/>
      <c r="D75" s="78"/>
      <c r="AE75" s="14"/>
      <c r="AF75" s="12"/>
      <c r="AH75" s="265"/>
      <c r="AI75" s="265"/>
      <c r="AJ75" s="265"/>
      <c r="AK75" s="5"/>
      <c r="AM75" s="267"/>
      <c r="AN75" s="267"/>
    </row>
    <row r="76" spans="1:40" ht="12" customHeight="1" x14ac:dyDescent="0.25">
      <c r="A76" s="81"/>
      <c r="B76" s="15"/>
      <c r="C76" s="15"/>
      <c r="D76" s="78"/>
      <c r="AE76" s="267"/>
      <c r="AF76" s="267"/>
      <c r="AG76" s="270"/>
      <c r="AH76" s="270"/>
      <c r="AI76" s="267"/>
      <c r="AJ76" s="267"/>
      <c r="AK76" s="267"/>
      <c r="AL76" s="267"/>
      <c r="AM76" s="267"/>
      <c r="AN76" s="267"/>
    </row>
    <row r="77" spans="1:40" ht="12" customHeight="1" x14ac:dyDescent="0.25">
      <c r="A77" s="81"/>
      <c r="B77" s="15"/>
      <c r="C77" s="15"/>
      <c r="D77" s="78"/>
      <c r="AE77" s="267"/>
      <c r="AF77" s="267"/>
      <c r="AG77" s="262"/>
      <c r="AH77" s="267"/>
      <c r="AI77" s="267"/>
      <c r="AJ77" s="267"/>
      <c r="AK77" s="267"/>
      <c r="AL77" s="267"/>
      <c r="AM77" s="267"/>
      <c r="AN77" s="267"/>
    </row>
    <row r="78" spans="1:40" ht="12" customHeight="1" x14ac:dyDescent="0.25">
      <c r="A78" s="81"/>
      <c r="B78" s="15"/>
      <c r="C78" s="15"/>
      <c r="D78" s="78"/>
      <c r="AE78" s="267"/>
      <c r="AF78" s="267"/>
      <c r="AG78" s="262"/>
      <c r="AH78" s="267"/>
      <c r="AI78" s="267"/>
      <c r="AJ78" s="267"/>
      <c r="AK78" s="267"/>
      <c r="AL78" s="267"/>
      <c r="AM78" s="267"/>
      <c r="AN78" s="267"/>
    </row>
    <row r="79" spans="1:40" ht="12" customHeight="1" x14ac:dyDescent="0.25">
      <c r="A79" s="81"/>
      <c r="B79" s="15"/>
      <c r="C79" s="15"/>
      <c r="D79" s="78"/>
      <c r="AE79" s="267"/>
      <c r="AF79" s="267"/>
      <c r="AG79" s="262"/>
      <c r="AH79" s="267"/>
      <c r="AI79" s="267"/>
      <c r="AJ79" s="267"/>
      <c r="AK79" s="267"/>
      <c r="AL79" s="267"/>
      <c r="AM79" s="267"/>
      <c r="AN79" s="267"/>
    </row>
    <row r="80" spans="1:40" ht="12" customHeight="1" x14ac:dyDescent="0.25">
      <c r="A80" s="81"/>
      <c r="B80" s="15"/>
      <c r="C80" s="15"/>
      <c r="D80" s="78"/>
      <c r="AE80" s="267"/>
      <c r="AF80" s="267"/>
      <c r="AG80" s="262"/>
      <c r="AH80" s="267"/>
      <c r="AI80" s="267"/>
      <c r="AJ80" s="267"/>
      <c r="AK80" s="267"/>
      <c r="AL80" s="267"/>
      <c r="AM80" s="267"/>
      <c r="AN80" s="267"/>
    </row>
    <row r="81" spans="1:40" ht="12" customHeight="1" x14ac:dyDescent="0.25">
      <c r="A81" s="81"/>
      <c r="B81" s="15"/>
      <c r="C81" s="15"/>
      <c r="D81" s="78"/>
      <c r="AE81" s="267"/>
      <c r="AF81" s="267"/>
      <c r="AG81" s="262"/>
      <c r="AH81" s="267"/>
      <c r="AI81" s="267"/>
      <c r="AJ81" s="267"/>
      <c r="AK81" s="267"/>
      <c r="AL81" s="267"/>
      <c r="AM81" s="267"/>
      <c r="AN81" s="267"/>
    </row>
    <row r="82" spans="1:40" ht="12" customHeight="1" x14ac:dyDescent="0.25">
      <c r="A82" s="81"/>
      <c r="B82" s="15"/>
      <c r="C82" s="15"/>
      <c r="D82" s="78"/>
      <c r="AE82" s="267"/>
      <c r="AF82" s="267"/>
      <c r="AG82" s="262"/>
      <c r="AH82" s="267"/>
      <c r="AI82" s="267"/>
      <c r="AJ82" s="267"/>
      <c r="AK82" s="267"/>
      <c r="AL82" s="267"/>
      <c r="AM82" s="267"/>
      <c r="AN82" s="267"/>
    </row>
    <row r="83" spans="1:40" ht="12" customHeight="1" x14ac:dyDescent="0.25">
      <c r="A83" s="81"/>
      <c r="B83" s="15"/>
      <c r="C83" s="15"/>
      <c r="D83" s="78"/>
      <c r="AE83" s="267"/>
      <c r="AF83" s="267"/>
      <c r="AG83" s="262"/>
      <c r="AH83" s="267"/>
      <c r="AI83" s="267"/>
      <c r="AJ83" s="267"/>
      <c r="AK83" s="267"/>
      <c r="AL83" s="267"/>
      <c r="AM83" s="267"/>
      <c r="AN83" s="267"/>
    </row>
    <row r="84" spans="1:40" ht="12" customHeight="1" x14ac:dyDescent="0.25">
      <c r="A84" s="81"/>
      <c r="B84" s="15"/>
      <c r="C84" s="15"/>
      <c r="D84" s="78"/>
      <c r="AE84" s="267"/>
      <c r="AF84" s="267"/>
      <c r="AG84" s="262"/>
      <c r="AH84" s="267"/>
      <c r="AI84" s="267"/>
      <c r="AJ84" s="267"/>
      <c r="AK84" s="267"/>
      <c r="AL84" s="267"/>
      <c r="AM84" s="267"/>
      <c r="AN84" s="267"/>
    </row>
    <row r="85" spans="1:40" ht="12" customHeight="1" x14ac:dyDescent="0.25">
      <c r="A85" s="81"/>
      <c r="B85" s="15"/>
      <c r="C85" s="15"/>
      <c r="D85" s="78"/>
      <c r="AE85" s="267"/>
      <c r="AF85" s="267"/>
      <c r="AG85" s="262"/>
      <c r="AH85" s="267"/>
      <c r="AI85" s="267"/>
      <c r="AJ85" s="267"/>
      <c r="AK85" s="267"/>
      <c r="AL85" s="267"/>
      <c r="AM85" s="267"/>
      <c r="AN85" s="267"/>
    </row>
    <row r="86" spans="1:40" ht="12" customHeight="1" x14ac:dyDescent="0.25">
      <c r="A86" s="81"/>
      <c r="B86" s="15"/>
      <c r="C86" s="15"/>
      <c r="D86" s="78"/>
      <c r="AE86" s="267"/>
      <c r="AF86" s="267"/>
      <c r="AG86" s="262"/>
      <c r="AH86" s="267"/>
      <c r="AI86" s="267"/>
      <c r="AJ86" s="267"/>
      <c r="AK86" s="267"/>
      <c r="AL86" s="267"/>
      <c r="AM86" s="267"/>
      <c r="AN86" s="267"/>
    </row>
    <row r="87" spans="1:40" ht="12" customHeight="1" x14ac:dyDescent="0.25">
      <c r="A87" s="81"/>
      <c r="B87" s="15"/>
      <c r="C87" s="15"/>
      <c r="D87" s="78"/>
      <c r="AE87" s="267"/>
      <c r="AF87" s="267"/>
      <c r="AG87" s="262"/>
      <c r="AH87" s="267"/>
      <c r="AI87" s="267"/>
      <c r="AJ87" s="267"/>
      <c r="AK87" s="267"/>
      <c r="AL87" s="267"/>
      <c r="AM87" s="267"/>
      <c r="AN87" s="267"/>
    </row>
    <row r="88" spans="1:40" ht="12" customHeight="1" x14ac:dyDescent="0.25">
      <c r="A88" s="81"/>
      <c r="B88" s="15"/>
      <c r="C88" s="15"/>
      <c r="D88" s="78"/>
      <c r="AE88" s="267"/>
      <c r="AF88" s="267"/>
      <c r="AG88" s="262"/>
      <c r="AH88" s="267"/>
      <c r="AI88" s="267"/>
      <c r="AJ88" s="267"/>
      <c r="AK88" s="267"/>
      <c r="AL88" s="267"/>
      <c r="AM88" s="267"/>
      <c r="AN88" s="267"/>
    </row>
    <row r="89" spans="1:40" ht="12" customHeight="1" x14ac:dyDescent="0.25">
      <c r="A89" s="81"/>
      <c r="B89" s="15"/>
      <c r="C89" s="15"/>
      <c r="D89" s="78"/>
      <c r="AE89" s="282"/>
      <c r="AF89" s="282"/>
      <c r="AI89" s="267"/>
      <c r="AJ89" s="267"/>
      <c r="AK89" s="267"/>
      <c r="AL89" s="267"/>
      <c r="AM89" s="267"/>
      <c r="AN89" s="267"/>
    </row>
    <row r="90" spans="1:40" ht="12" customHeight="1" x14ac:dyDescent="0.25">
      <c r="A90" s="81"/>
      <c r="B90" s="15"/>
      <c r="C90" s="15"/>
      <c r="D90" s="78"/>
      <c r="AE90" s="282"/>
      <c r="AF90" s="282"/>
      <c r="AI90" s="267"/>
      <c r="AJ90" s="267"/>
      <c r="AK90" s="267"/>
      <c r="AL90" s="267"/>
      <c r="AM90" s="267"/>
      <c r="AN90" s="267"/>
    </row>
    <row r="91" spans="1:40" ht="12" customHeight="1" x14ac:dyDescent="0.25">
      <c r="A91" s="81"/>
      <c r="B91" s="15"/>
      <c r="C91" s="15"/>
      <c r="D91" s="78"/>
      <c r="AE91" s="282"/>
      <c r="AF91" s="282"/>
      <c r="AI91" s="267"/>
      <c r="AJ91" s="267"/>
      <c r="AK91" s="267"/>
      <c r="AL91" s="267"/>
      <c r="AM91" s="267"/>
      <c r="AN91" s="267"/>
    </row>
    <row r="92" spans="1:40" ht="12" customHeight="1" x14ac:dyDescent="0.25">
      <c r="A92" s="81"/>
      <c r="B92" s="15"/>
      <c r="C92" s="15"/>
      <c r="D92" s="78"/>
      <c r="AE92" s="282"/>
      <c r="AF92" s="282"/>
      <c r="AI92" s="267"/>
      <c r="AJ92" s="267"/>
      <c r="AK92" s="267"/>
      <c r="AL92" s="267"/>
      <c r="AM92" s="267"/>
      <c r="AN92" s="267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184"/>
      <c r="I93" s="184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76"/>
      <c r="B94" s="276"/>
      <c r="C94" s="124"/>
      <c r="D94" s="124"/>
      <c r="E94" s="124"/>
      <c r="F94" s="124"/>
      <c r="G94" s="124"/>
      <c r="H94" s="124"/>
      <c r="I94" s="124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25"/>
      <c r="W94" s="125"/>
      <c r="X94" s="125"/>
      <c r="Y94" s="125"/>
      <c r="Z94" s="125"/>
      <c r="AA94" s="125"/>
      <c r="AB94" s="125"/>
      <c r="AC94" s="279"/>
      <c r="AD94" s="279"/>
      <c r="AE94" s="41"/>
      <c r="AH94" s="10"/>
      <c r="AJ94" s="277"/>
      <c r="AK94" s="277"/>
      <c r="AL94" s="277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26"/>
      <c r="W95" s="280"/>
      <c r="X95" s="280"/>
      <c r="Y95" s="280"/>
      <c r="Z95" s="280"/>
      <c r="AA95" s="280"/>
      <c r="AB95" s="280"/>
      <c r="AC95" s="280"/>
      <c r="AD95" s="128"/>
      <c r="AE95" s="49"/>
      <c r="AF95" s="49"/>
    </row>
    <row r="96" spans="1:40" x14ac:dyDescent="0.25">
      <c r="A96" s="273"/>
      <c r="B96" s="273"/>
      <c r="C96" s="130"/>
      <c r="D96" s="130"/>
      <c r="E96" s="180"/>
      <c r="F96" s="180"/>
      <c r="G96" s="273"/>
      <c r="H96" s="273"/>
      <c r="I96" s="130"/>
      <c r="J96" s="130"/>
      <c r="K96" s="180"/>
      <c r="L96" s="180"/>
      <c r="M96" s="183"/>
      <c r="N96" s="183"/>
      <c r="O96" s="130"/>
      <c r="P96" s="131"/>
      <c r="Q96" s="180"/>
      <c r="R96" s="180"/>
      <c r="S96" s="273"/>
      <c r="T96" s="273"/>
      <c r="U96" s="129"/>
      <c r="V96" s="131"/>
      <c r="W96" s="180"/>
      <c r="X96" s="180"/>
      <c r="Y96" s="183"/>
      <c r="Z96" s="183"/>
      <c r="AA96" s="129"/>
      <c r="AB96" s="131"/>
      <c r="AC96" s="180"/>
      <c r="AD96" s="180"/>
      <c r="AE96" s="46"/>
      <c r="AF96" s="31"/>
      <c r="AG96" s="32"/>
      <c r="AH96" s="32"/>
      <c r="AI96" s="32"/>
      <c r="AJ96" s="32"/>
      <c r="AK96" s="32"/>
      <c r="AL96" s="22"/>
      <c r="AM96" s="277"/>
      <c r="AN96" s="277"/>
    </row>
    <row r="97" spans="1:40" ht="12" customHeight="1" x14ac:dyDescent="0.25">
      <c r="A97" s="122"/>
      <c r="B97" s="122"/>
      <c r="C97" s="120"/>
      <c r="D97" s="132"/>
      <c r="E97" s="181"/>
      <c r="F97" s="181"/>
      <c r="G97" s="134"/>
      <c r="H97" s="129"/>
      <c r="I97" s="120"/>
      <c r="J97" s="132"/>
      <c r="K97" s="182"/>
      <c r="L97" s="182"/>
      <c r="M97" s="135"/>
      <c r="N97" s="135"/>
      <c r="O97" s="120"/>
      <c r="P97" s="132"/>
      <c r="Q97" s="181"/>
      <c r="R97" s="184"/>
      <c r="S97" s="122"/>
      <c r="T97" s="122"/>
      <c r="U97" s="120"/>
      <c r="V97" s="132"/>
      <c r="W97" s="181"/>
      <c r="X97" s="181"/>
      <c r="Y97" s="135"/>
      <c r="Z97" s="132"/>
      <c r="AA97" s="120"/>
      <c r="AB97" s="132"/>
      <c r="AC97" s="182"/>
      <c r="AD97" s="182"/>
      <c r="AE97" s="269"/>
      <c r="AF97" s="269"/>
      <c r="AI97" s="12"/>
      <c r="AJ97" s="12"/>
      <c r="AK97" s="12"/>
      <c r="AL97" s="14"/>
      <c r="AM97" s="269"/>
      <c r="AN97" s="269"/>
    </row>
    <row r="98" spans="1:40" ht="12" customHeight="1" x14ac:dyDescent="0.25">
      <c r="A98" s="122"/>
      <c r="B98" s="122"/>
      <c r="C98" s="120"/>
      <c r="D98" s="132"/>
      <c r="E98" s="181"/>
      <c r="F98" s="181"/>
      <c r="G98" s="134"/>
      <c r="H98" s="134"/>
      <c r="I98" s="120"/>
      <c r="J98" s="132"/>
      <c r="K98" s="182"/>
      <c r="L98" s="182"/>
      <c r="M98" s="135"/>
      <c r="N98" s="135"/>
      <c r="O98" s="120"/>
      <c r="P98" s="132"/>
      <c r="Q98" s="181"/>
      <c r="R98" s="181"/>
      <c r="S98" s="122"/>
      <c r="T98" s="122"/>
      <c r="U98" s="120"/>
      <c r="V98" s="132"/>
      <c r="W98" s="181"/>
      <c r="X98" s="181"/>
      <c r="Y98" s="135"/>
      <c r="Z98" s="132"/>
      <c r="AA98" s="120"/>
      <c r="AB98" s="136"/>
      <c r="AC98" s="182"/>
      <c r="AD98" s="182"/>
      <c r="AE98" s="269"/>
      <c r="AF98" s="269"/>
      <c r="AI98" s="12"/>
      <c r="AJ98" s="12"/>
      <c r="AK98" s="12"/>
      <c r="AL98" s="11"/>
      <c r="AM98" s="269"/>
      <c r="AN98" s="269"/>
    </row>
    <row r="99" spans="1:40" ht="12" customHeight="1" x14ac:dyDescent="0.25">
      <c r="A99" s="122"/>
      <c r="B99" s="122"/>
      <c r="C99" s="120"/>
      <c r="D99" s="132"/>
      <c r="E99" s="181"/>
      <c r="F99" s="181"/>
      <c r="G99" s="134"/>
      <c r="H99" s="134"/>
      <c r="I99" s="120"/>
      <c r="J99" s="132"/>
      <c r="K99" s="182"/>
      <c r="L99" s="182"/>
      <c r="M99" s="135"/>
      <c r="N99" s="135"/>
      <c r="O99" s="120"/>
      <c r="P99" s="137"/>
      <c r="Q99" s="181"/>
      <c r="R99" s="181"/>
      <c r="S99" s="122"/>
      <c r="T99" s="122"/>
      <c r="U99" s="120"/>
      <c r="V99" s="132"/>
      <c r="W99" s="181"/>
      <c r="X99" s="181"/>
      <c r="Y99" s="135"/>
      <c r="Z99" s="132"/>
      <c r="AA99" s="120"/>
      <c r="AB99" s="138"/>
      <c r="AC99" s="182"/>
      <c r="AD99" s="182"/>
      <c r="AE99" s="269"/>
      <c r="AF99" s="269"/>
      <c r="AI99" s="12"/>
      <c r="AJ99" s="12"/>
      <c r="AK99" s="12"/>
      <c r="AL99" s="23"/>
      <c r="AM99" s="269"/>
      <c r="AN99" s="269"/>
    </row>
    <row r="100" spans="1:40" ht="12" customHeight="1" x14ac:dyDescent="0.25">
      <c r="A100" s="122"/>
      <c r="B100" s="122"/>
      <c r="C100" s="120"/>
      <c r="D100" s="132"/>
      <c r="E100" s="181"/>
      <c r="F100" s="181"/>
      <c r="G100" s="134"/>
      <c r="H100" s="134"/>
      <c r="I100" s="120"/>
      <c r="J100" s="132"/>
      <c r="K100" s="182"/>
      <c r="L100" s="182"/>
      <c r="M100" s="135"/>
      <c r="N100" s="135"/>
      <c r="O100" s="120"/>
      <c r="P100" s="132"/>
      <c r="Q100" s="181"/>
      <c r="R100" s="181"/>
      <c r="S100" s="122"/>
      <c r="T100" s="122"/>
      <c r="U100" s="120"/>
      <c r="V100" s="132"/>
      <c r="W100" s="181"/>
      <c r="X100" s="181"/>
      <c r="Y100" s="135"/>
      <c r="Z100" s="132"/>
      <c r="AA100" s="120"/>
      <c r="AB100" s="136"/>
      <c r="AC100" s="182"/>
      <c r="AD100" s="182"/>
      <c r="AE100" s="269"/>
      <c r="AF100" s="269"/>
      <c r="AI100" s="12"/>
      <c r="AJ100" s="12"/>
      <c r="AK100" s="12"/>
      <c r="AL100" s="11"/>
      <c r="AM100" s="269"/>
      <c r="AN100" s="269"/>
    </row>
    <row r="101" spans="1:40" ht="12" customHeight="1" x14ac:dyDescent="0.25">
      <c r="A101" s="122"/>
      <c r="B101" s="122"/>
      <c r="C101" s="120"/>
      <c r="D101" s="132"/>
      <c r="E101" s="181"/>
      <c r="F101" s="181"/>
      <c r="G101" s="134"/>
      <c r="H101" s="134"/>
      <c r="I101" s="120"/>
      <c r="J101" s="132"/>
      <c r="K101" s="182"/>
      <c r="L101" s="182"/>
      <c r="M101" s="135"/>
      <c r="N101" s="135"/>
      <c r="O101" s="120"/>
      <c r="P101" s="132"/>
      <c r="Q101" s="181"/>
      <c r="R101" s="181"/>
      <c r="S101" s="122"/>
      <c r="T101" s="122"/>
      <c r="U101" s="120"/>
      <c r="V101" s="132"/>
      <c r="W101" s="181"/>
      <c r="X101" s="181"/>
      <c r="Y101" s="135"/>
      <c r="Z101" s="132"/>
      <c r="AA101" s="120"/>
      <c r="AB101" s="136"/>
      <c r="AC101" s="182"/>
      <c r="AD101" s="182"/>
      <c r="AE101" s="269"/>
      <c r="AF101" s="269"/>
      <c r="AI101" s="12"/>
      <c r="AJ101" s="12"/>
      <c r="AK101" s="12"/>
      <c r="AL101" s="11"/>
      <c r="AM101" s="269"/>
      <c r="AN101" s="269"/>
    </row>
    <row r="102" spans="1:40" ht="12" customHeight="1" x14ac:dyDescent="0.25">
      <c r="A102" s="122"/>
      <c r="B102" s="122"/>
      <c r="C102" s="120"/>
      <c r="D102" s="132"/>
      <c r="E102" s="181"/>
      <c r="F102" s="181"/>
      <c r="G102" s="134"/>
      <c r="H102" s="134"/>
      <c r="I102" s="120"/>
      <c r="J102" s="132"/>
      <c r="K102" s="182"/>
      <c r="L102" s="182"/>
      <c r="M102" s="135"/>
      <c r="N102" s="135"/>
      <c r="O102" s="120"/>
      <c r="P102" s="132"/>
      <c r="Q102" s="181"/>
      <c r="R102" s="181"/>
      <c r="S102" s="122"/>
      <c r="T102" s="122"/>
      <c r="U102" s="120"/>
      <c r="V102" s="132"/>
      <c r="W102" s="181"/>
      <c r="X102" s="181"/>
      <c r="Y102" s="135"/>
      <c r="Z102" s="132"/>
      <c r="AA102" s="120"/>
      <c r="AB102" s="136"/>
      <c r="AC102" s="182"/>
      <c r="AD102" s="182"/>
      <c r="AE102" s="269"/>
      <c r="AF102" s="269"/>
      <c r="AI102" s="12"/>
      <c r="AJ102" s="12"/>
      <c r="AK102" s="12"/>
      <c r="AL102" s="11"/>
      <c r="AM102" s="269"/>
      <c r="AN102" s="269"/>
    </row>
    <row r="103" spans="1:40" ht="12" customHeight="1" x14ac:dyDescent="0.25">
      <c r="A103" s="122"/>
      <c r="B103" s="122"/>
      <c r="C103" s="120"/>
      <c r="D103" s="132"/>
      <c r="E103" s="181"/>
      <c r="F103" s="181"/>
      <c r="G103" s="134"/>
      <c r="H103" s="134"/>
      <c r="I103" s="120"/>
      <c r="J103" s="132"/>
      <c r="K103" s="182"/>
      <c r="L103" s="182"/>
      <c r="M103" s="135"/>
      <c r="N103" s="135"/>
      <c r="O103" s="120"/>
      <c r="P103" s="132"/>
      <c r="Q103" s="181"/>
      <c r="R103" s="181"/>
      <c r="S103" s="122"/>
      <c r="T103" s="122"/>
      <c r="U103" s="120"/>
      <c r="V103" s="132"/>
      <c r="W103" s="181"/>
      <c r="X103" s="181"/>
      <c r="Y103" s="135"/>
      <c r="Z103" s="132"/>
      <c r="AA103" s="120"/>
      <c r="AB103" s="136"/>
      <c r="AC103" s="182"/>
      <c r="AD103" s="182"/>
      <c r="AE103" s="269"/>
      <c r="AF103" s="269"/>
      <c r="AI103" s="12"/>
      <c r="AJ103" s="12"/>
      <c r="AK103" s="12"/>
      <c r="AL103" s="11"/>
      <c r="AM103" s="269"/>
      <c r="AN103" s="269"/>
    </row>
    <row r="104" spans="1:40" ht="12" customHeight="1" x14ac:dyDescent="0.25">
      <c r="A104" s="122"/>
      <c r="B104" s="122"/>
      <c r="C104" s="120"/>
      <c r="D104" s="132"/>
      <c r="E104" s="181"/>
      <c r="F104" s="181"/>
      <c r="G104" s="139"/>
      <c r="H104" s="139"/>
      <c r="I104" s="120"/>
      <c r="J104" s="132"/>
      <c r="K104" s="182"/>
      <c r="L104" s="182"/>
      <c r="M104" s="135"/>
      <c r="N104" s="135"/>
      <c r="O104" s="120"/>
      <c r="P104" s="132"/>
      <c r="Q104" s="181"/>
      <c r="R104" s="181"/>
      <c r="S104" s="122"/>
      <c r="T104" s="122"/>
      <c r="U104" s="120"/>
      <c r="V104" s="132"/>
      <c r="W104" s="181"/>
      <c r="X104" s="181"/>
      <c r="Y104" s="135"/>
      <c r="Z104" s="132"/>
      <c r="AA104" s="120"/>
      <c r="AB104" s="136"/>
      <c r="AC104" s="182"/>
      <c r="AD104" s="182"/>
      <c r="AE104" s="269"/>
      <c r="AF104" s="269"/>
      <c r="AI104" s="12"/>
      <c r="AJ104" s="12"/>
      <c r="AK104" s="12"/>
      <c r="AL104" s="11"/>
      <c r="AM104" s="269"/>
      <c r="AN104" s="269"/>
    </row>
    <row r="105" spans="1:40" ht="12" customHeight="1" x14ac:dyDescent="0.25">
      <c r="A105" s="122"/>
      <c r="B105" s="122"/>
      <c r="C105" s="120"/>
      <c r="D105" s="132"/>
      <c r="E105" s="181"/>
      <c r="F105" s="181"/>
      <c r="G105" s="139"/>
      <c r="H105" s="139"/>
      <c r="I105" s="120"/>
      <c r="J105" s="132"/>
      <c r="K105" s="182"/>
      <c r="L105" s="182"/>
      <c r="M105" s="135"/>
      <c r="N105" s="135"/>
      <c r="O105" s="140"/>
      <c r="P105" s="132"/>
      <c r="Q105" s="192"/>
      <c r="R105" s="192"/>
      <c r="S105" s="122"/>
      <c r="T105" s="122"/>
      <c r="U105" s="120"/>
      <c r="V105" s="132"/>
      <c r="W105" s="181"/>
      <c r="X105" s="181"/>
      <c r="Y105" s="135"/>
      <c r="Z105" s="132"/>
      <c r="AA105" s="120"/>
      <c r="AB105" s="136"/>
      <c r="AC105" s="182"/>
      <c r="AD105" s="182"/>
      <c r="AE105" s="269"/>
      <c r="AF105" s="269"/>
      <c r="AI105" s="12"/>
      <c r="AJ105" s="12"/>
      <c r="AK105" s="12"/>
      <c r="AL105" s="11"/>
      <c r="AM105" s="269"/>
      <c r="AN105" s="269"/>
    </row>
    <row r="106" spans="1:40" ht="12" customHeight="1" x14ac:dyDescent="0.25">
      <c r="A106" s="122"/>
      <c r="B106" s="122"/>
      <c r="C106" s="120"/>
      <c r="D106" s="132"/>
      <c r="E106" s="181"/>
      <c r="F106" s="181"/>
      <c r="G106" s="139"/>
      <c r="H106" s="139"/>
      <c r="I106" s="120"/>
      <c r="J106" s="132"/>
      <c r="K106" s="182"/>
      <c r="L106" s="182"/>
      <c r="M106" s="135"/>
      <c r="N106" s="135"/>
      <c r="O106" s="140"/>
      <c r="P106" s="132"/>
      <c r="Q106" s="191"/>
      <c r="R106" s="191"/>
      <c r="S106" s="122"/>
      <c r="T106" s="122"/>
      <c r="U106" s="122"/>
      <c r="V106" s="122"/>
      <c r="W106" s="290"/>
      <c r="X106" s="290"/>
      <c r="Y106" s="290"/>
      <c r="Z106" s="132"/>
      <c r="AA106" s="142"/>
      <c r="AB106" s="142"/>
      <c r="AC106" s="189"/>
      <c r="AD106" s="189"/>
      <c r="AE106" s="275"/>
      <c r="AF106" s="275"/>
      <c r="AI106" s="274"/>
      <c r="AJ106" s="274"/>
      <c r="AK106" s="274"/>
      <c r="AL106" s="11"/>
      <c r="AM106" s="275"/>
      <c r="AN106" s="275"/>
    </row>
    <row r="107" spans="1:40" x14ac:dyDescent="0.25">
      <c r="A107" s="183"/>
      <c r="B107" s="183"/>
      <c r="C107" s="130"/>
      <c r="D107" s="130"/>
      <c r="E107" s="180"/>
      <c r="F107" s="180"/>
      <c r="G107" s="180"/>
      <c r="H107" s="180"/>
      <c r="I107" s="130"/>
      <c r="J107" s="131"/>
      <c r="K107" s="180"/>
      <c r="L107" s="180"/>
      <c r="M107" s="183"/>
      <c r="N107" s="183"/>
      <c r="O107" s="130"/>
      <c r="P107" s="131"/>
      <c r="Q107" s="180"/>
      <c r="R107" s="180"/>
      <c r="S107" s="183"/>
      <c r="T107" s="183"/>
      <c r="U107" s="130"/>
      <c r="V107" s="131"/>
      <c r="W107" s="180"/>
      <c r="X107" s="180"/>
      <c r="Y107" s="183"/>
      <c r="Z107" s="183"/>
      <c r="AA107" s="126"/>
      <c r="AB107" s="131"/>
      <c r="AC107" s="180"/>
      <c r="AD107" s="180"/>
      <c r="AE107" s="277"/>
      <c r="AF107" s="277"/>
      <c r="AG107" s="268"/>
      <c r="AH107" s="268"/>
      <c r="AI107" s="268"/>
      <c r="AJ107" s="268"/>
      <c r="AK107" s="268"/>
      <c r="AL107" s="22"/>
      <c r="AM107" s="277"/>
      <c r="AN107" s="277"/>
    </row>
    <row r="108" spans="1:40" ht="12" customHeight="1" x14ac:dyDescent="0.25">
      <c r="A108" s="122"/>
      <c r="B108" s="122"/>
      <c r="C108" s="120"/>
      <c r="D108" s="132"/>
      <c r="E108" s="181"/>
      <c r="F108" s="181"/>
      <c r="G108" s="192"/>
      <c r="H108" s="192"/>
      <c r="I108" s="120"/>
      <c r="J108" s="132"/>
      <c r="K108" s="182"/>
      <c r="L108" s="182"/>
      <c r="M108" s="135"/>
      <c r="N108" s="135"/>
      <c r="O108" s="120"/>
      <c r="P108" s="132"/>
      <c r="Q108" s="181"/>
      <c r="R108" s="181"/>
      <c r="S108" s="122"/>
      <c r="T108" s="122"/>
      <c r="U108" s="120"/>
      <c r="V108" s="132"/>
      <c r="W108" s="181"/>
      <c r="X108" s="181"/>
      <c r="Y108" s="135"/>
      <c r="Z108" s="132"/>
      <c r="AA108" s="120"/>
      <c r="AB108" s="132"/>
      <c r="AC108" s="182"/>
      <c r="AD108" s="182"/>
      <c r="AE108" s="269"/>
      <c r="AF108" s="269"/>
      <c r="AI108" s="12"/>
      <c r="AJ108" s="12"/>
      <c r="AK108" s="12"/>
      <c r="AL108" s="14"/>
      <c r="AM108" s="269"/>
      <c r="AN108" s="269"/>
    </row>
    <row r="109" spans="1:40" ht="12" customHeight="1" x14ac:dyDescent="0.25">
      <c r="A109" s="122"/>
      <c r="B109" s="122"/>
      <c r="C109" s="120"/>
      <c r="D109" s="132"/>
      <c r="E109" s="181"/>
      <c r="F109" s="181"/>
      <c r="G109" s="192"/>
      <c r="H109" s="192"/>
      <c r="I109" s="120"/>
      <c r="J109" s="132"/>
      <c r="K109" s="182"/>
      <c r="L109" s="182"/>
      <c r="M109" s="135"/>
      <c r="N109" s="135"/>
      <c r="O109" s="120"/>
      <c r="P109" s="136"/>
      <c r="Q109" s="181"/>
      <c r="R109" s="181"/>
      <c r="S109" s="122"/>
      <c r="T109" s="122"/>
      <c r="U109" s="120"/>
      <c r="V109" s="136"/>
      <c r="W109" s="181"/>
      <c r="X109" s="181"/>
      <c r="Y109" s="135"/>
      <c r="Z109" s="143"/>
      <c r="AA109" s="120"/>
      <c r="AB109" s="136"/>
      <c r="AC109" s="182"/>
      <c r="AD109" s="182"/>
      <c r="AE109" s="269"/>
      <c r="AF109" s="269"/>
      <c r="AI109" s="12"/>
      <c r="AJ109" s="12"/>
      <c r="AK109" s="12"/>
      <c r="AL109" s="34"/>
      <c r="AM109" s="269"/>
      <c r="AN109" s="269"/>
    </row>
    <row r="110" spans="1:40" ht="12" customHeight="1" x14ac:dyDescent="0.25">
      <c r="A110" s="122"/>
      <c r="B110" s="122"/>
      <c r="C110" s="120"/>
      <c r="D110" s="132"/>
      <c r="E110" s="181"/>
      <c r="F110" s="181"/>
      <c r="G110" s="192"/>
      <c r="H110" s="192"/>
      <c r="I110" s="120"/>
      <c r="J110" s="132"/>
      <c r="K110" s="182"/>
      <c r="L110" s="182"/>
      <c r="M110" s="135"/>
      <c r="N110" s="135"/>
      <c r="O110" s="120"/>
      <c r="P110" s="138"/>
      <c r="Q110" s="181"/>
      <c r="R110" s="181"/>
      <c r="S110" s="122"/>
      <c r="T110" s="122"/>
      <c r="U110" s="120"/>
      <c r="V110" s="138"/>
      <c r="W110" s="181"/>
      <c r="X110" s="181"/>
      <c r="Y110" s="135"/>
      <c r="Z110" s="144"/>
      <c r="AA110" s="120"/>
      <c r="AB110" s="138"/>
      <c r="AC110" s="182"/>
      <c r="AD110" s="182"/>
      <c r="AE110" s="269"/>
      <c r="AF110" s="269"/>
      <c r="AI110" s="12"/>
      <c r="AJ110" s="12"/>
      <c r="AK110" s="12"/>
      <c r="AL110" s="35"/>
      <c r="AM110" s="269"/>
      <c r="AN110" s="269"/>
    </row>
    <row r="111" spans="1:40" ht="12" customHeight="1" x14ac:dyDescent="0.25">
      <c r="A111" s="122"/>
      <c r="B111" s="122"/>
      <c r="C111" s="120"/>
      <c r="D111" s="132"/>
      <c r="E111" s="181"/>
      <c r="F111" s="181"/>
      <c r="G111" s="192"/>
      <c r="H111" s="192"/>
      <c r="I111" s="120"/>
      <c r="J111" s="132"/>
      <c r="K111" s="182"/>
      <c r="L111" s="182"/>
      <c r="M111" s="135"/>
      <c r="N111" s="135"/>
      <c r="O111" s="120"/>
      <c r="P111" s="136"/>
      <c r="Q111" s="181"/>
      <c r="R111" s="181"/>
      <c r="S111" s="122"/>
      <c r="T111" s="122"/>
      <c r="U111" s="120"/>
      <c r="V111" s="132"/>
      <c r="W111" s="181"/>
      <c r="X111" s="181"/>
      <c r="Y111" s="135"/>
      <c r="Z111" s="143"/>
      <c r="AA111" s="120"/>
      <c r="AB111" s="132"/>
      <c r="AC111" s="182"/>
      <c r="AD111" s="182"/>
      <c r="AE111" s="269"/>
      <c r="AF111" s="269"/>
      <c r="AI111" s="12"/>
      <c r="AJ111" s="12"/>
      <c r="AK111" s="12"/>
      <c r="AL111" s="14"/>
      <c r="AM111" s="269"/>
      <c r="AN111" s="269"/>
    </row>
    <row r="112" spans="1:40" ht="12" customHeight="1" x14ac:dyDescent="0.25">
      <c r="A112" s="122"/>
      <c r="B112" s="122"/>
      <c r="C112" s="120"/>
      <c r="D112" s="132"/>
      <c r="E112" s="181"/>
      <c r="F112" s="181"/>
      <c r="G112" s="192"/>
      <c r="H112" s="192"/>
      <c r="I112" s="120"/>
      <c r="J112" s="132"/>
      <c r="K112" s="182"/>
      <c r="L112" s="182"/>
      <c r="M112" s="135"/>
      <c r="N112" s="135"/>
      <c r="O112" s="120"/>
      <c r="P112" s="136"/>
      <c r="Q112" s="181"/>
      <c r="R112" s="181"/>
      <c r="S112" s="122"/>
      <c r="T112" s="122"/>
      <c r="U112" s="120"/>
      <c r="V112" s="132"/>
      <c r="W112" s="181"/>
      <c r="X112" s="181"/>
      <c r="Y112" s="135"/>
      <c r="Z112" s="143"/>
      <c r="AA112" s="120"/>
      <c r="AB112" s="132"/>
      <c r="AC112" s="182"/>
      <c r="AD112" s="182"/>
      <c r="AE112" s="269"/>
      <c r="AF112" s="269"/>
      <c r="AI112" s="12"/>
      <c r="AJ112" s="12"/>
      <c r="AK112" s="12"/>
      <c r="AL112" s="14"/>
      <c r="AM112" s="269"/>
      <c r="AN112" s="269"/>
    </row>
    <row r="113" spans="1:40" ht="12" customHeight="1" x14ac:dyDescent="0.25">
      <c r="A113" s="122"/>
      <c r="B113" s="122"/>
      <c r="C113" s="120"/>
      <c r="D113" s="132"/>
      <c r="E113" s="181"/>
      <c r="F113" s="181"/>
      <c r="G113" s="192"/>
      <c r="H113" s="192"/>
      <c r="I113" s="120"/>
      <c r="J113" s="132"/>
      <c r="K113" s="182"/>
      <c r="L113" s="182"/>
      <c r="M113" s="135"/>
      <c r="N113" s="135"/>
      <c r="O113" s="120"/>
      <c r="P113" s="136"/>
      <c r="Q113" s="181"/>
      <c r="R113" s="181"/>
      <c r="S113" s="122"/>
      <c r="T113" s="122"/>
      <c r="U113" s="120"/>
      <c r="V113" s="132"/>
      <c r="W113" s="181"/>
      <c r="X113" s="181"/>
      <c r="Y113" s="135"/>
      <c r="Z113" s="143"/>
      <c r="AA113" s="120"/>
      <c r="AB113" s="132"/>
      <c r="AC113" s="182"/>
      <c r="AD113" s="182"/>
      <c r="AE113" s="269"/>
      <c r="AF113" s="269"/>
      <c r="AI113" s="12"/>
      <c r="AJ113" s="12"/>
      <c r="AK113" s="12"/>
      <c r="AL113" s="12"/>
      <c r="AM113" s="269"/>
      <c r="AN113" s="269"/>
    </row>
    <row r="114" spans="1:40" ht="12" customHeight="1" x14ac:dyDescent="0.25">
      <c r="A114" s="122"/>
      <c r="B114" s="122"/>
      <c r="C114" s="120"/>
      <c r="D114" s="132"/>
      <c r="E114" s="181"/>
      <c r="F114" s="181"/>
      <c r="G114" s="192"/>
      <c r="H114" s="192"/>
      <c r="I114" s="120"/>
      <c r="J114" s="132"/>
      <c r="K114" s="182"/>
      <c r="L114" s="182"/>
      <c r="M114" s="135"/>
      <c r="N114" s="135"/>
      <c r="O114" s="120"/>
      <c r="P114" s="136"/>
      <c r="Q114" s="181"/>
      <c r="R114" s="181"/>
      <c r="S114" s="122"/>
      <c r="T114" s="122"/>
      <c r="U114" s="120"/>
      <c r="V114" s="132"/>
      <c r="W114" s="181"/>
      <c r="X114" s="181"/>
      <c r="Y114" s="135"/>
      <c r="Z114" s="143"/>
      <c r="AA114" s="120"/>
      <c r="AB114" s="132"/>
      <c r="AC114" s="182"/>
      <c r="AD114" s="182"/>
      <c r="AE114" s="269"/>
      <c r="AF114" s="269"/>
      <c r="AI114" s="12"/>
      <c r="AJ114" s="12"/>
      <c r="AK114" s="12"/>
      <c r="AL114" s="14"/>
      <c r="AM114" s="269"/>
      <c r="AN114" s="269"/>
    </row>
    <row r="115" spans="1:40" ht="12" customHeight="1" x14ac:dyDescent="0.25">
      <c r="A115" s="122"/>
      <c r="B115" s="122"/>
      <c r="C115" s="120"/>
      <c r="D115" s="132"/>
      <c r="E115" s="181"/>
      <c r="F115" s="181"/>
      <c r="G115" s="192"/>
      <c r="H115" s="192"/>
      <c r="I115" s="120"/>
      <c r="J115" s="132"/>
      <c r="K115" s="182"/>
      <c r="L115" s="182"/>
      <c r="M115" s="135"/>
      <c r="N115" s="135"/>
      <c r="O115" s="120"/>
      <c r="P115" s="136"/>
      <c r="Q115" s="181"/>
      <c r="R115" s="181"/>
      <c r="S115" s="122"/>
      <c r="T115" s="122"/>
      <c r="U115" s="120"/>
      <c r="V115" s="136"/>
      <c r="W115" s="181"/>
      <c r="X115" s="181"/>
      <c r="Y115" s="135"/>
      <c r="Z115" s="143"/>
      <c r="AA115" s="120"/>
      <c r="AB115" s="132"/>
      <c r="AC115" s="182"/>
      <c r="AD115" s="182"/>
      <c r="AE115" s="269"/>
      <c r="AF115" s="269"/>
      <c r="AI115" s="12"/>
      <c r="AJ115" s="12"/>
      <c r="AK115" s="12"/>
      <c r="AL115" s="12"/>
      <c r="AM115" s="269"/>
      <c r="AN115" s="269"/>
    </row>
    <row r="116" spans="1:40" ht="12" customHeight="1" x14ac:dyDescent="0.25">
      <c r="A116" s="122"/>
      <c r="B116" s="122"/>
      <c r="C116" s="120"/>
      <c r="D116" s="132"/>
      <c r="E116" s="181"/>
      <c r="F116" s="181"/>
      <c r="G116" s="285"/>
      <c r="H116" s="285"/>
      <c r="I116" s="120"/>
      <c r="J116" s="132"/>
      <c r="K116" s="182"/>
      <c r="L116" s="182"/>
      <c r="M116" s="135"/>
      <c r="N116" s="135"/>
      <c r="O116" s="120"/>
      <c r="P116" s="136"/>
      <c r="Q116" s="181"/>
      <c r="R116" s="181"/>
      <c r="S116" s="122"/>
      <c r="T116" s="122"/>
      <c r="U116" s="120"/>
      <c r="V116" s="136"/>
      <c r="W116" s="181"/>
      <c r="X116" s="181"/>
      <c r="Y116" s="135"/>
      <c r="Z116" s="143"/>
      <c r="AA116" s="120"/>
      <c r="AB116" s="132"/>
      <c r="AC116" s="182"/>
      <c r="AD116" s="182"/>
      <c r="AE116" s="269"/>
      <c r="AF116" s="269"/>
      <c r="AI116" s="12"/>
      <c r="AJ116" s="12"/>
      <c r="AK116" s="12"/>
      <c r="AL116" s="12"/>
      <c r="AM116" s="269"/>
      <c r="AN116" s="269"/>
    </row>
    <row r="117" spans="1:40" ht="12" customHeight="1" x14ac:dyDescent="0.25">
      <c r="A117" s="122"/>
      <c r="B117" s="122"/>
      <c r="C117" s="145"/>
      <c r="D117" s="142"/>
      <c r="E117" s="288"/>
      <c r="F117" s="288"/>
      <c r="G117" s="279"/>
      <c r="H117" s="279"/>
      <c r="I117" s="120"/>
      <c r="J117" s="132"/>
      <c r="K117" s="182"/>
      <c r="L117" s="182"/>
      <c r="M117" s="135"/>
      <c r="N117" s="135"/>
      <c r="O117" s="135"/>
      <c r="P117" s="136"/>
      <c r="Q117" s="192"/>
      <c r="R117" s="192"/>
      <c r="S117" s="122"/>
      <c r="T117" s="122"/>
      <c r="U117" s="120"/>
      <c r="V117" s="136"/>
      <c r="W117" s="181"/>
      <c r="X117" s="181"/>
      <c r="Y117" s="135"/>
      <c r="Z117" s="143"/>
      <c r="AA117" s="120"/>
      <c r="AB117" s="132"/>
      <c r="AC117" s="182"/>
      <c r="AD117" s="182"/>
      <c r="AE117" s="269"/>
      <c r="AF117" s="269"/>
      <c r="AI117" s="12"/>
      <c r="AJ117" s="12"/>
      <c r="AK117" s="12"/>
      <c r="AL117" s="12"/>
      <c r="AM117" s="269"/>
      <c r="AN117" s="269"/>
    </row>
    <row r="118" spans="1:40" ht="12" customHeight="1" x14ac:dyDescent="0.25">
      <c r="A118" s="122"/>
      <c r="B118" s="122"/>
      <c r="C118" s="145"/>
      <c r="D118" s="145"/>
      <c r="E118" s="289"/>
      <c r="F118" s="289"/>
      <c r="G118" s="191"/>
      <c r="H118" s="191"/>
      <c r="I118" s="122"/>
      <c r="J118" s="122"/>
      <c r="K118" s="191"/>
      <c r="L118" s="191"/>
      <c r="M118" s="135"/>
      <c r="N118" s="135"/>
      <c r="O118" s="135"/>
      <c r="P118" s="143"/>
      <c r="Q118" s="279"/>
      <c r="R118" s="279"/>
      <c r="S118" s="122"/>
      <c r="T118" s="122"/>
      <c r="U118" s="120"/>
      <c r="V118" s="136"/>
      <c r="W118" s="181"/>
      <c r="X118" s="181"/>
      <c r="Y118" s="135"/>
      <c r="Z118" s="143"/>
      <c r="AA118" s="142"/>
      <c r="AB118" s="142"/>
      <c r="AC118" s="189"/>
      <c r="AD118" s="189"/>
      <c r="AE118" s="269"/>
      <c r="AF118" s="269"/>
      <c r="AI118" s="274"/>
      <c r="AJ118" s="274"/>
      <c r="AK118" s="274"/>
      <c r="AL118" s="12"/>
      <c r="AM118" s="275"/>
      <c r="AN118" s="275"/>
    </row>
    <row r="119" spans="1:40" x14ac:dyDescent="0.25">
      <c r="A119" s="273"/>
      <c r="B119" s="273"/>
      <c r="C119" s="130"/>
      <c r="D119" s="130"/>
      <c r="E119" s="180"/>
      <c r="F119" s="180"/>
      <c r="G119" s="180"/>
      <c r="H119" s="180"/>
      <c r="I119" s="130"/>
      <c r="J119" s="130"/>
      <c r="K119" s="180"/>
      <c r="L119" s="180"/>
      <c r="M119" s="183"/>
      <c r="N119" s="183"/>
      <c r="O119" s="130"/>
      <c r="P119" s="130"/>
      <c r="Q119" s="180"/>
      <c r="R119" s="180"/>
      <c r="S119" s="190"/>
      <c r="T119" s="190"/>
      <c r="U119" s="130"/>
      <c r="V119" s="130"/>
      <c r="W119" s="183"/>
      <c r="X119" s="183"/>
      <c r="Y119" s="183"/>
      <c r="Z119" s="183"/>
      <c r="AA119" s="130"/>
      <c r="AB119" s="130"/>
      <c r="AC119" s="183"/>
      <c r="AD119" s="183"/>
      <c r="AE119" s="277"/>
      <c r="AF119" s="277"/>
      <c r="AG119" s="268"/>
      <c r="AH119" s="268"/>
      <c r="AI119" s="268"/>
      <c r="AJ119" s="268"/>
      <c r="AK119" s="268"/>
      <c r="AL119" s="22"/>
      <c r="AM119" s="277"/>
      <c r="AN119" s="277"/>
    </row>
    <row r="120" spans="1:40" ht="12" customHeight="1" x14ac:dyDescent="0.25">
      <c r="A120" s="122"/>
      <c r="B120" s="122"/>
      <c r="C120" s="120"/>
      <c r="D120" s="132"/>
      <c r="E120" s="181"/>
      <c r="F120" s="181"/>
      <c r="G120" s="192"/>
      <c r="H120" s="192"/>
      <c r="I120" s="120"/>
      <c r="J120" s="132"/>
      <c r="K120" s="182"/>
      <c r="L120" s="182"/>
      <c r="M120" s="135"/>
      <c r="N120" s="135"/>
      <c r="O120" s="120"/>
      <c r="P120" s="132"/>
      <c r="Q120" s="181"/>
      <c r="R120" s="184"/>
      <c r="S120" s="122"/>
      <c r="T120" s="122"/>
      <c r="U120" s="145"/>
      <c r="V120" s="132"/>
      <c r="W120" s="181"/>
      <c r="X120" s="181"/>
      <c r="Y120" s="287"/>
      <c r="Z120" s="287"/>
      <c r="AA120" s="120"/>
      <c r="AB120" s="132"/>
      <c r="AC120" s="182"/>
      <c r="AD120" s="182"/>
      <c r="AE120" s="269"/>
      <c r="AF120" s="269"/>
      <c r="AI120" s="12"/>
      <c r="AJ120" s="12"/>
      <c r="AK120" s="12"/>
      <c r="AL120" s="14"/>
      <c r="AM120" s="269"/>
      <c r="AN120" s="269"/>
    </row>
    <row r="121" spans="1:40" ht="12" customHeight="1" x14ac:dyDescent="0.25">
      <c r="A121" s="122"/>
      <c r="B121" s="122"/>
      <c r="C121" s="120"/>
      <c r="D121" s="132"/>
      <c r="E121" s="181"/>
      <c r="F121" s="181"/>
      <c r="G121" s="192"/>
      <c r="H121" s="192"/>
      <c r="I121" s="120"/>
      <c r="J121" s="132"/>
      <c r="K121" s="182"/>
      <c r="L121" s="182"/>
      <c r="M121" s="135"/>
      <c r="N121" s="135"/>
      <c r="O121" s="120"/>
      <c r="P121" s="132"/>
      <c r="Q121" s="181"/>
      <c r="R121" s="184"/>
      <c r="S121" s="122"/>
      <c r="T121" s="122"/>
      <c r="U121" s="145"/>
      <c r="V121" s="132"/>
      <c r="W121" s="181"/>
      <c r="X121" s="181"/>
      <c r="Y121" s="287"/>
      <c r="Z121" s="287"/>
      <c r="AA121" s="120"/>
      <c r="AB121" s="136"/>
      <c r="AC121" s="182"/>
      <c r="AD121" s="182"/>
      <c r="AE121" s="269"/>
      <c r="AF121" s="269"/>
      <c r="AI121" s="12"/>
      <c r="AJ121" s="12"/>
      <c r="AK121" s="12"/>
      <c r="AL121" s="34"/>
      <c r="AM121" s="269"/>
      <c r="AN121" s="269"/>
    </row>
    <row r="122" spans="1:40" ht="12" customHeight="1" x14ac:dyDescent="0.25">
      <c r="A122" s="122"/>
      <c r="B122" s="122"/>
      <c r="C122" s="120"/>
      <c r="D122" s="132"/>
      <c r="E122" s="181"/>
      <c r="F122" s="181"/>
      <c r="G122" s="192"/>
      <c r="H122" s="192"/>
      <c r="I122" s="120"/>
      <c r="J122" s="132"/>
      <c r="K122" s="182"/>
      <c r="L122" s="182"/>
      <c r="M122" s="135"/>
      <c r="N122" s="135"/>
      <c r="O122" s="120"/>
      <c r="P122" s="132"/>
      <c r="Q122" s="181"/>
      <c r="R122" s="184"/>
      <c r="S122" s="122"/>
      <c r="T122" s="122"/>
      <c r="U122" s="145"/>
      <c r="V122" s="137"/>
      <c r="W122" s="181"/>
      <c r="X122" s="181"/>
      <c r="Y122" s="287"/>
      <c r="Z122" s="287"/>
      <c r="AA122" s="120"/>
      <c r="AB122" s="138"/>
      <c r="AC122" s="182"/>
      <c r="AD122" s="182"/>
      <c r="AE122" s="269"/>
      <c r="AF122" s="269"/>
      <c r="AI122" s="12"/>
      <c r="AJ122" s="12"/>
      <c r="AK122" s="12"/>
      <c r="AL122" s="35"/>
      <c r="AM122" s="269"/>
      <c r="AN122" s="269"/>
    </row>
    <row r="123" spans="1:40" ht="12" customHeight="1" x14ac:dyDescent="0.25">
      <c r="A123" s="122"/>
      <c r="B123" s="122"/>
      <c r="C123" s="120"/>
      <c r="D123" s="132"/>
      <c r="E123" s="181"/>
      <c r="F123" s="181"/>
      <c r="G123" s="192"/>
      <c r="H123" s="192"/>
      <c r="I123" s="120"/>
      <c r="J123" s="132"/>
      <c r="K123" s="182"/>
      <c r="L123" s="182"/>
      <c r="M123" s="135"/>
      <c r="N123" s="135"/>
      <c r="O123" s="120"/>
      <c r="P123" s="132"/>
      <c r="Q123" s="181"/>
      <c r="R123" s="184"/>
      <c r="S123" s="122"/>
      <c r="T123" s="122"/>
      <c r="U123" s="145"/>
      <c r="V123" s="132"/>
      <c r="W123" s="181"/>
      <c r="X123" s="181"/>
      <c r="Y123" s="287"/>
      <c r="Z123" s="287"/>
      <c r="AA123" s="120"/>
      <c r="AB123" s="132"/>
      <c r="AC123" s="182"/>
      <c r="AD123" s="182"/>
      <c r="AE123" s="269"/>
      <c r="AF123" s="269"/>
      <c r="AI123" s="12"/>
      <c r="AJ123" s="12"/>
      <c r="AK123" s="12"/>
      <c r="AL123" s="14"/>
      <c r="AM123" s="269"/>
      <c r="AN123" s="269"/>
    </row>
    <row r="124" spans="1:40" ht="12" customHeight="1" x14ac:dyDescent="0.25">
      <c r="A124" s="122"/>
      <c r="B124" s="122"/>
      <c r="C124" s="120"/>
      <c r="D124" s="132"/>
      <c r="E124" s="181"/>
      <c r="F124" s="181"/>
      <c r="G124" s="192"/>
      <c r="H124" s="192"/>
      <c r="I124" s="120"/>
      <c r="J124" s="132"/>
      <c r="K124" s="182"/>
      <c r="L124" s="182"/>
      <c r="M124" s="135"/>
      <c r="N124" s="135"/>
      <c r="O124" s="120"/>
      <c r="P124" s="132"/>
      <c r="Q124" s="181"/>
      <c r="R124" s="184"/>
      <c r="S124" s="122"/>
      <c r="T124" s="122"/>
      <c r="U124" s="145"/>
      <c r="V124" s="132"/>
      <c r="W124" s="181"/>
      <c r="X124" s="181"/>
      <c r="Y124" s="287"/>
      <c r="Z124" s="287"/>
      <c r="AA124" s="120"/>
      <c r="AB124" s="132"/>
      <c r="AC124" s="182"/>
      <c r="AD124" s="182"/>
      <c r="AE124" s="269"/>
      <c r="AF124" s="269"/>
      <c r="AI124" s="12"/>
      <c r="AJ124" s="12"/>
      <c r="AK124" s="12"/>
      <c r="AL124" s="14"/>
      <c r="AM124" s="269"/>
      <c r="AN124" s="269"/>
    </row>
    <row r="125" spans="1:40" ht="12" customHeight="1" x14ac:dyDescent="0.25">
      <c r="A125" s="122"/>
      <c r="B125" s="122"/>
      <c r="C125" s="120"/>
      <c r="D125" s="132"/>
      <c r="E125" s="181"/>
      <c r="F125" s="181"/>
      <c r="G125" s="192"/>
      <c r="H125" s="192"/>
      <c r="I125" s="120"/>
      <c r="J125" s="132"/>
      <c r="K125" s="182"/>
      <c r="L125" s="182"/>
      <c r="M125" s="135"/>
      <c r="N125" s="135"/>
      <c r="O125" s="120"/>
      <c r="P125" s="132"/>
      <c r="Q125" s="181"/>
      <c r="R125" s="184"/>
      <c r="S125" s="122"/>
      <c r="T125" s="122"/>
      <c r="U125" s="145"/>
      <c r="V125" s="132"/>
      <c r="W125" s="181"/>
      <c r="X125" s="181"/>
      <c r="Y125" s="287"/>
      <c r="Z125" s="287"/>
      <c r="AA125" s="120"/>
      <c r="AB125" s="132"/>
      <c r="AC125" s="182"/>
      <c r="AD125" s="182"/>
      <c r="AE125" s="269"/>
      <c r="AF125" s="269"/>
      <c r="AI125" s="12"/>
      <c r="AJ125" s="12"/>
      <c r="AK125" s="12"/>
      <c r="AL125" s="12"/>
      <c r="AM125" s="269"/>
      <c r="AN125" s="269"/>
    </row>
    <row r="126" spans="1:40" ht="12" customHeight="1" x14ac:dyDescent="0.25">
      <c r="A126" s="122"/>
      <c r="B126" s="122"/>
      <c r="C126" s="120"/>
      <c r="D126" s="132"/>
      <c r="E126" s="181"/>
      <c r="F126" s="181"/>
      <c r="G126" s="192"/>
      <c r="H126" s="192"/>
      <c r="I126" s="120"/>
      <c r="J126" s="132"/>
      <c r="K126" s="182"/>
      <c r="L126" s="182"/>
      <c r="M126" s="135"/>
      <c r="N126" s="135"/>
      <c r="O126" s="120"/>
      <c r="P126" s="132"/>
      <c r="Q126" s="181"/>
      <c r="R126" s="184"/>
      <c r="S126" s="122"/>
      <c r="T126" s="122"/>
      <c r="U126" s="145"/>
      <c r="V126" s="132"/>
      <c r="W126" s="181"/>
      <c r="X126" s="181"/>
      <c r="Y126" s="287"/>
      <c r="Z126" s="287"/>
      <c r="AA126" s="120"/>
      <c r="AB126" s="132"/>
      <c r="AC126" s="182"/>
      <c r="AD126" s="182"/>
      <c r="AE126" s="269"/>
      <c r="AF126" s="269"/>
      <c r="AI126" s="12"/>
      <c r="AJ126" s="12"/>
      <c r="AK126" s="12"/>
      <c r="AL126" s="14"/>
      <c r="AM126" s="269"/>
      <c r="AN126" s="269"/>
    </row>
    <row r="127" spans="1:40" ht="12" customHeight="1" x14ac:dyDescent="0.25">
      <c r="A127" s="122"/>
      <c r="B127" s="122"/>
      <c r="C127" s="120"/>
      <c r="D127" s="132"/>
      <c r="E127" s="181"/>
      <c r="F127" s="181"/>
      <c r="G127" s="192"/>
      <c r="H127" s="192"/>
      <c r="I127" s="120"/>
      <c r="J127" s="132"/>
      <c r="K127" s="182"/>
      <c r="L127" s="182"/>
      <c r="M127" s="135"/>
      <c r="N127" s="135"/>
      <c r="O127" s="120"/>
      <c r="P127" s="132"/>
      <c r="Q127" s="181"/>
      <c r="R127" s="184"/>
      <c r="S127" s="122"/>
      <c r="T127" s="122"/>
      <c r="U127" s="145"/>
      <c r="V127" s="132"/>
      <c r="W127" s="181"/>
      <c r="X127" s="181"/>
      <c r="Y127" s="287"/>
      <c r="Z127" s="287"/>
      <c r="AA127" s="120"/>
      <c r="AB127" s="136"/>
      <c r="AC127" s="182"/>
      <c r="AD127" s="182"/>
      <c r="AE127" s="269"/>
      <c r="AF127" s="269"/>
      <c r="AI127" s="12"/>
      <c r="AJ127" s="12"/>
      <c r="AK127" s="12"/>
      <c r="AL127" s="11"/>
      <c r="AM127" s="269"/>
      <c r="AN127" s="269"/>
    </row>
    <row r="128" spans="1:40" ht="12" customHeight="1" x14ac:dyDescent="0.25">
      <c r="A128" s="122"/>
      <c r="B128" s="122"/>
      <c r="C128" s="120"/>
      <c r="D128" s="132"/>
      <c r="E128" s="181"/>
      <c r="F128" s="181"/>
      <c r="G128" s="192"/>
      <c r="H128" s="192"/>
      <c r="I128" s="120"/>
      <c r="J128" s="132"/>
      <c r="K128" s="182"/>
      <c r="L128" s="182"/>
      <c r="M128" s="135"/>
      <c r="N128" s="135"/>
      <c r="O128" s="120"/>
      <c r="P128" s="132"/>
      <c r="Q128" s="181"/>
      <c r="R128" s="184"/>
      <c r="S128" s="122"/>
      <c r="T128" s="122"/>
      <c r="U128" s="145"/>
      <c r="V128" s="132"/>
      <c r="W128" s="181"/>
      <c r="X128" s="181"/>
      <c r="Y128" s="287"/>
      <c r="Z128" s="287"/>
      <c r="AA128" s="120"/>
      <c r="AB128" s="136"/>
      <c r="AC128" s="182"/>
      <c r="AD128" s="182"/>
      <c r="AE128" s="269"/>
      <c r="AF128" s="269"/>
      <c r="AI128" s="12"/>
      <c r="AJ128" s="12"/>
      <c r="AK128" s="12"/>
      <c r="AL128" s="11"/>
      <c r="AM128" s="269"/>
      <c r="AN128" s="269"/>
    </row>
    <row r="129" spans="1:40" ht="12" customHeight="1" x14ac:dyDescent="0.25">
      <c r="A129" s="122"/>
      <c r="B129" s="122"/>
      <c r="C129" s="120"/>
      <c r="D129" s="132"/>
      <c r="E129" s="181"/>
      <c r="F129" s="181"/>
      <c r="G129" s="285"/>
      <c r="H129" s="285"/>
      <c r="I129" s="120"/>
      <c r="J129" s="132"/>
      <c r="K129" s="182"/>
      <c r="L129" s="182"/>
      <c r="M129" s="135"/>
      <c r="N129" s="135"/>
      <c r="O129" s="120"/>
      <c r="P129" s="132"/>
      <c r="Q129" s="181"/>
      <c r="R129" s="184"/>
      <c r="S129" s="122"/>
      <c r="T129" s="122"/>
      <c r="U129" s="145"/>
      <c r="V129" s="132"/>
      <c r="W129" s="181"/>
      <c r="X129" s="181"/>
      <c r="Y129" s="287"/>
      <c r="Z129" s="287"/>
      <c r="AA129" s="120"/>
      <c r="AB129" s="136"/>
      <c r="AC129" s="182"/>
      <c r="AD129" s="182"/>
      <c r="AE129" s="286"/>
      <c r="AF129" s="286"/>
      <c r="AI129" s="12"/>
      <c r="AJ129" s="12"/>
      <c r="AK129" s="12"/>
      <c r="AL129" s="11"/>
      <c r="AM129" s="269"/>
      <c r="AN129" s="269"/>
    </row>
    <row r="130" spans="1:40" ht="12" customHeight="1" x14ac:dyDescent="0.25">
      <c r="A130" s="122"/>
      <c r="B130" s="122"/>
      <c r="C130" s="120"/>
      <c r="D130" s="132"/>
      <c r="E130" s="181"/>
      <c r="F130" s="181"/>
      <c r="G130" s="285"/>
      <c r="H130" s="285"/>
      <c r="I130" s="120"/>
      <c r="J130" s="132"/>
      <c r="K130" s="182"/>
      <c r="L130" s="182"/>
      <c r="M130" s="135"/>
      <c r="N130" s="135"/>
      <c r="O130" s="120"/>
      <c r="P130" s="132"/>
      <c r="Q130" s="181"/>
      <c r="R130" s="184"/>
      <c r="S130" s="122"/>
      <c r="T130" s="122"/>
      <c r="U130" s="145"/>
      <c r="V130" s="132"/>
      <c r="W130" s="181"/>
      <c r="X130" s="181"/>
      <c r="Y130" s="287"/>
      <c r="Z130" s="287"/>
      <c r="AA130" s="120"/>
      <c r="AB130" s="136"/>
      <c r="AC130" s="182"/>
      <c r="AD130" s="182"/>
      <c r="AE130" s="286"/>
      <c r="AF130" s="286"/>
      <c r="AI130" s="12"/>
      <c r="AJ130" s="12"/>
      <c r="AK130" s="12"/>
      <c r="AL130" s="11"/>
      <c r="AM130" s="269"/>
      <c r="AN130" s="269"/>
    </row>
    <row r="131" spans="1:40" x14ac:dyDescent="0.25">
      <c r="A131" s="183"/>
      <c r="B131" s="183"/>
      <c r="C131" s="130"/>
      <c r="D131" s="130"/>
      <c r="E131" s="180"/>
      <c r="F131" s="180"/>
      <c r="G131" s="180"/>
      <c r="H131" s="180"/>
      <c r="I131" s="130"/>
      <c r="J131" s="130"/>
      <c r="K131" s="180"/>
      <c r="L131" s="180"/>
      <c r="M131" s="273"/>
      <c r="N131" s="273"/>
      <c r="O131" s="130"/>
      <c r="P131" s="130"/>
      <c r="Q131" s="180"/>
      <c r="R131" s="180"/>
      <c r="S131" s="284"/>
      <c r="T131" s="284"/>
      <c r="U131" s="130"/>
      <c r="V131" s="130"/>
      <c r="W131" s="180"/>
      <c r="X131" s="180"/>
      <c r="Y131" s="284"/>
      <c r="Z131" s="284"/>
      <c r="AA131" s="130"/>
      <c r="AB131" s="130"/>
      <c r="AC131" s="180"/>
      <c r="AD131" s="180"/>
      <c r="AE131" s="277"/>
      <c r="AF131" s="277"/>
      <c r="AG131" s="283"/>
      <c r="AH131" s="283"/>
      <c r="AI131" s="268"/>
      <c r="AJ131" s="268"/>
      <c r="AK131" s="268"/>
      <c r="AL131" s="268"/>
      <c r="AM131" s="277"/>
      <c r="AN131" s="277"/>
    </row>
    <row r="132" spans="1:40" ht="12" customHeight="1" x14ac:dyDescent="0.25">
      <c r="A132" s="122"/>
      <c r="B132" s="122"/>
      <c r="C132" s="120"/>
      <c r="D132" s="132"/>
      <c r="E132" s="182"/>
      <c r="F132" s="182"/>
      <c r="G132" s="278"/>
      <c r="H132" s="278"/>
      <c r="I132" s="120"/>
      <c r="J132" s="132"/>
      <c r="K132" s="182"/>
      <c r="L132" s="182"/>
      <c r="M132" s="135"/>
      <c r="N132" s="135"/>
      <c r="O132" s="120"/>
      <c r="P132" s="132"/>
      <c r="Q132" s="181"/>
      <c r="R132" s="181"/>
      <c r="S132" s="284"/>
      <c r="T132" s="284"/>
      <c r="U132" s="145"/>
      <c r="V132" s="132"/>
      <c r="W132" s="181"/>
      <c r="X132" s="181"/>
      <c r="Y132" s="127"/>
      <c r="Z132" s="132"/>
      <c r="AA132" s="133"/>
      <c r="AB132" s="133"/>
      <c r="AC132" s="181"/>
      <c r="AD132" s="181"/>
      <c r="AE132" s="269"/>
      <c r="AF132" s="269"/>
      <c r="AG132" s="5"/>
      <c r="AH132" s="5"/>
      <c r="AI132" s="5"/>
      <c r="AJ132" s="5"/>
      <c r="AK132" s="5"/>
      <c r="AL132" s="5"/>
      <c r="AM132" s="269"/>
      <c r="AN132" s="269"/>
    </row>
    <row r="133" spans="1:40" ht="12" customHeight="1" x14ac:dyDescent="0.25">
      <c r="A133" s="122"/>
      <c r="B133" s="122"/>
      <c r="C133" s="120"/>
      <c r="D133" s="132"/>
      <c r="E133" s="182"/>
      <c r="F133" s="182"/>
      <c r="G133" s="192"/>
      <c r="H133" s="273"/>
      <c r="I133" s="120"/>
      <c r="J133" s="132"/>
      <c r="K133" s="182"/>
      <c r="L133" s="182"/>
      <c r="M133" s="135"/>
      <c r="N133" s="135"/>
      <c r="O133" s="120"/>
      <c r="P133" s="132"/>
      <c r="Q133" s="181"/>
      <c r="R133" s="181"/>
      <c r="S133" s="122"/>
      <c r="T133" s="122"/>
      <c r="U133" s="145"/>
      <c r="V133" s="132"/>
      <c r="W133" s="181"/>
      <c r="X133" s="181"/>
      <c r="Y133" s="127"/>
      <c r="Z133" s="132"/>
      <c r="AA133" s="133"/>
      <c r="AB133" s="133"/>
      <c r="AC133" s="181"/>
      <c r="AD133" s="181"/>
      <c r="AE133" s="269"/>
      <c r="AF133" s="269"/>
      <c r="AG133" s="5"/>
      <c r="AH133" s="5"/>
      <c r="AI133" s="5"/>
      <c r="AJ133" s="5"/>
      <c r="AK133" s="5"/>
      <c r="AL133" s="5"/>
      <c r="AM133" s="269"/>
      <c r="AN133" s="269"/>
    </row>
    <row r="134" spans="1:40" ht="12" customHeight="1" x14ac:dyDescent="0.25">
      <c r="A134" s="122"/>
      <c r="B134" s="122"/>
      <c r="C134" s="120"/>
      <c r="D134" s="132"/>
      <c r="E134" s="182"/>
      <c r="F134" s="182"/>
      <c r="G134" s="192"/>
      <c r="H134" s="273"/>
      <c r="I134" s="120"/>
      <c r="J134" s="132"/>
      <c r="K134" s="182"/>
      <c r="L134" s="182"/>
      <c r="M134" s="135"/>
      <c r="N134" s="135"/>
      <c r="O134" s="120"/>
      <c r="P134" s="132"/>
      <c r="Q134" s="181"/>
      <c r="R134" s="181"/>
      <c r="S134" s="122"/>
      <c r="T134" s="122"/>
      <c r="U134" s="145"/>
      <c r="V134" s="132"/>
      <c r="W134" s="181"/>
      <c r="X134" s="181"/>
      <c r="Y134" s="127"/>
      <c r="Z134" s="132"/>
      <c r="AA134" s="133"/>
      <c r="AB134" s="133"/>
      <c r="AC134" s="181"/>
      <c r="AD134" s="181"/>
      <c r="AE134" s="269"/>
      <c r="AF134" s="269"/>
      <c r="AG134" s="5"/>
      <c r="AH134" s="5"/>
      <c r="AI134" s="12"/>
      <c r="AJ134" s="12"/>
      <c r="AK134" s="12"/>
      <c r="AL134" s="12"/>
      <c r="AM134" s="269"/>
      <c r="AN134" s="269"/>
    </row>
    <row r="135" spans="1:40" ht="12" customHeight="1" x14ac:dyDescent="0.25">
      <c r="A135" s="122"/>
      <c r="B135" s="122"/>
      <c r="C135" s="120"/>
      <c r="D135" s="132"/>
      <c r="E135" s="182"/>
      <c r="F135" s="182"/>
      <c r="G135" s="192"/>
      <c r="H135" s="273"/>
      <c r="I135" s="120"/>
      <c r="J135" s="132"/>
      <c r="K135" s="182"/>
      <c r="L135" s="182"/>
      <c r="M135" s="135"/>
      <c r="N135" s="135"/>
      <c r="O135" s="120"/>
      <c r="P135" s="132"/>
      <c r="Q135" s="181"/>
      <c r="R135" s="181"/>
      <c r="S135" s="122"/>
      <c r="T135" s="122"/>
      <c r="U135" s="145"/>
      <c r="V135" s="132"/>
      <c r="W135" s="181"/>
      <c r="X135" s="181"/>
      <c r="Y135" s="127"/>
      <c r="Z135" s="132"/>
      <c r="AA135" s="133"/>
      <c r="AB135" s="133"/>
      <c r="AC135" s="181"/>
      <c r="AD135" s="181"/>
      <c r="AE135" s="269"/>
      <c r="AF135" s="269"/>
      <c r="AG135" s="5"/>
      <c r="AH135" s="5"/>
      <c r="AI135" s="12"/>
      <c r="AJ135" s="12"/>
      <c r="AK135" s="12"/>
      <c r="AL135" s="12"/>
      <c r="AM135" s="269"/>
      <c r="AN135" s="269"/>
    </row>
    <row r="136" spans="1:40" ht="12" customHeight="1" x14ac:dyDescent="0.25">
      <c r="A136" s="122"/>
      <c r="B136" s="122"/>
      <c r="C136" s="120"/>
      <c r="D136" s="132"/>
      <c r="E136" s="182"/>
      <c r="F136" s="182"/>
      <c r="G136" s="192"/>
      <c r="H136" s="273"/>
      <c r="I136" s="120"/>
      <c r="J136" s="132"/>
      <c r="K136" s="182"/>
      <c r="L136" s="182"/>
      <c r="M136" s="135"/>
      <c r="N136" s="135"/>
      <c r="O136" s="120"/>
      <c r="P136" s="132"/>
      <c r="Q136" s="181"/>
      <c r="R136" s="181"/>
      <c r="S136" s="122"/>
      <c r="T136" s="122"/>
      <c r="U136" s="145"/>
      <c r="V136" s="132"/>
      <c r="W136" s="181"/>
      <c r="X136" s="181"/>
      <c r="Y136" s="127"/>
      <c r="Z136" s="132"/>
      <c r="AA136" s="133"/>
      <c r="AB136" s="133"/>
      <c r="AC136" s="181"/>
      <c r="AD136" s="181"/>
      <c r="AE136" s="269"/>
      <c r="AF136" s="269"/>
      <c r="AG136" s="5"/>
      <c r="AH136" s="5"/>
      <c r="AI136" s="12"/>
      <c r="AJ136" s="12"/>
      <c r="AK136" s="12"/>
      <c r="AL136" s="12"/>
      <c r="AM136" s="269"/>
      <c r="AN136" s="269"/>
    </row>
    <row r="137" spans="1:40" ht="12" customHeight="1" x14ac:dyDescent="0.25">
      <c r="A137" s="122"/>
      <c r="B137" s="122"/>
      <c r="C137" s="120"/>
      <c r="D137" s="132"/>
      <c r="E137" s="182"/>
      <c r="F137" s="182"/>
      <c r="G137" s="192"/>
      <c r="H137" s="273"/>
      <c r="I137" s="120"/>
      <c r="J137" s="132"/>
      <c r="K137" s="182"/>
      <c r="L137" s="182"/>
      <c r="M137" s="135"/>
      <c r="N137" s="135"/>
      <c r="O137" s="120"/>
      <c r="P137" s="132"/>
      <c r="Q137" s="181"/>
      <c r="R137" s="181"/>
      <c r="S137" s="122"/>
      <c r="T137" s="122"/>
      <c r="U137" s="145"/>
      <c r="V137" s="132"/>
      <c r="W137" s="181"/>
      <c r="X137" s="181"/>
      <c r="Y137" s="127"/>
      <c r="Z137" s="132"/>
      <c r="AA137" s="133"/>
      <c r="AB137" s="133"/>
      <c r="AC137" s="181"/>
      <c r="AD137" s="181"/>
      <c r="AE137" s="269"/>
      <c r="AF137" s="269"/>
      <c r="AG137" s="282"/>
      <c r="AH137" s="282"/>
      <c r="AI137" s="274"/>
      <c r="AJ137" s="274"/>
      <c r="AK137" s="274"/>
      <c r="AL137" s="14"/>
      <c r="AM137" s="275"/>
      <c r="AN137" s="275"/>
    </row>
    <row r="138" spans="1:40" ht="12" customHeight="1" x14ac:dyDescent="0.25">
      <c r="A138" s="122"/>
      <c r="B138" s="122"/>
      <c r="C138" s="120"/>
      <c r="D138" s="132"/>
      <c r="E138" s="182"/>
      <c r="F138" s="182"/>
      <c r="G138" s="192"/>
      <c r="H138" s="273"/>
      <c r="I138" s="120"/>
      <c r="J138" s="132"/>
      <c r="K138" s="182"/>
      <c r="L138" s="182"/>
      <c r="M138" s="135"/>
      <c r="N138" s="135"/>
      <c r="O138" s="120"/>
      <c r="P138" s="132"/>
      <c r="Q138" s="181"/>
      <c r="R138" s="181"/>
      <c r="S138" s="122"/>
      <c r="T138" s="122"/>
      <c r="U138" s="145"/>
      <c r="V138" s="132"/>
      <c r="W138" s="181"/>
      <c r="X138" s="181"/>
      <c r="Y138" s="127"/>
      <c r="Z138" s="132"/>
      <c r="AA138" s="133"/>
      <c r="AB138" s="133"/>
      <c r="AC138" s="182"/>
      <c r="AD138" s="188"/>
      <c r="AE138" s="269"/>
      <c r="AF138" s="269"/>
      <c r="AI138" s="274"/>
      <c r="AJ138" s="274"/>
      <c r="AK138" s="274"/>
      <c r="AL138" s="12"/>
      <c r="AM138" s="275"/>
      <c r="AN138" s="275"/>
    </row>
    <row r="139" spans="1:40" ht="12" customHeight="1" x14ac:dyDescent="0.25">
      <c r="A139" s="122"/>
      <c r="B139" s="122"/>
      <c r="C139" s="120"/>
      <c r="D139" s="132"/>
      <c r="E139" s="182"/>
      <c r="F139" s="182"/>
      <c r="G139" s="191"/>
      <c r="H139" s="191"/>
      <c r="I139" s="120"/>
      <c r="J139" s="132"/>
      <c r="K139" s="182"/>
      <c r="L139" s="182"/>
      <c r="M139" s="135"/>
      <c r="N139" s="135"/>
      <c r="O139" s="120"/>
      <c r="P139" s="132"/>
      <c r="Q139" s="181"/>
      <c r="R139" s="181"/>
      <c r="S139" s="122"/>
      <c r="T139" s="122"/>
      <c r="U139" s="145"/>
      <c r="V139" s="132"/>
      <c r="W139" s="181"/>
      <c r="X139" s="181"/>
      <c r="Y139" s="127"/>
      <c r="Z139" s="132"/>
      <c r="AA139" s="122"/>
      <c r="AB139" s="122"/>
      <c r="AC139" s="281"/>
      <c r="AD139" s="281"/>
      <c r="AE139" s="269"/>
      <c r="AF139" s="269"/>
      <c r="AI139" s="274"/>
      <c r="AJ139" s="274"/>
      <c r="AK139" s="274"/>
      <c r="AL139" s="14"/>
      <c r="AM139" s="275"/>
      <c r="AN139" s="275"/>
    </row>
    <row r="140" spans="1:40" ht="12" customHeight="1" x14ac:dyDescent="0.25">
      <c r="A140" s="122"/>
      <c r="B140" s="122"/>
      <c r="C140" s="120"/>
      <c r="D140" s="132"/>
      <c r="E140" s="182"/>
      <c r="F140" s="182"/>
      <c r="G140" s="191"/>
      <c r="H140" s="191"/>
      <c r="I140" s="120"/>
      <c r="J140" s="132"/>
      <c r="K140" s="182"/>
      <c r="L140" s="182"/>
      <c r="M140" s="135"/>
      <c r="N140" s="135"/>
      <c r="O140" s="135"/>
      <c r="P140" s="132"/>
      <c r="Q140" s="192"/>
      <c r="R140" s="192"/>
      <c r="S140" s="122"/>
      <c r="T140" s="122"/>
      <c r="U140" s="145"/>
      <c r="V140" s="132"/>
      <c r="W140" s="181"/>
      <c r="X140" s="181"/>
      <c r="Y140" s="127"/>
      <c r="Z140" s="132"/>
      <c r="AA140" s="133"/>
      <c r="AB140" s="133"/>
      <c r="AC140" s="182"/>
      <c r="AD140" s="188"/>
      <c r="AE140" s="269"/>
      <c r="AF140" s="269"/>
      <c r="AI140" s="274"/>
      <c r="AJ140" s="274"/>
      <c r="AK140" s="274"/>
      <c r="AL140" s="12"/>
      <c r="AM140" s="275"/>
      <c r="AN140" s="275"/>
    </row>
    <row r="141" spans="1:40" ht="12" customHeight="1" x14ac:dyDescent="0.25">
      <c r="A141" s="122"/>
      <c r="B141" s="122"/>
      <c r="C141" s="132"/>
      <c r="D141" s="135"/>
      <c r="E141" s="189"/>
      <c r="F141" s="189"/>
      <c r="G141" s="191"/>
      <c r="H141" s="191"/>
      <c r="I141" s="120"/>
      <c r="J141" s="132"/>
      <c r="K141" s="182"/>
      <c r="L141" s="182"/>
      <c r="M141" s="135"/>
      <c r="N141" s="135"/>
      <c r="O141" s="135"/>
      <c r="P141" s="132"/>
      <c r="Q141" s="192"/>
      <c r="R141" s="192"/>
      <c r="S141" s="122"/>
      <c r="T141" s="122"/>
      <c r="U141" s="145"/>
      <c r="V141" s="132"/>
      <c r="W141" s="181"/>
      <c r="X141" s="181"/>
      <c r="Y141" s="119"/>
      <c r="Z141" s="136"/>
      <c r="AA141" s="142"/>
      <c r="AB141" s="142"/>
      <c r="AC141" s="281"/>
      <c r="AD141" s="281"/>
      <c r="AE141" s="269"/>
      <c r="AF141" s="269"/>
      <c r="AI141" s="274"/>
      <c r="AJ141" s="274"/>
      <c r="AK141" s="274"/>
      <c r="AL141" s="12"/>
      <c r="AM141" s="275"/>
      <c r="AN141" s="275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278"/>
      <c r="H142" s="278"/>
      <c r="I142" s="120"/>
      <c r="J142" s="132"/>
      <c r="K142" s="182"/>
      <c r="L142" s="182"/>
      <c r="M142" s="135"/>
      <c r="N142" s="135"/>
      <c r="O142" s="135"/>
      <c r="P142" s="132"/>
      <c r="Q142" s="192"/>
      <c r="R142" s="192"/>
      <c r="S142" s="122"/>
      <c r="T142" s="122"/>
      <c r="U142" s="145"/>
      <c r="V142" s="132"/>
      <c r="W142" s="181"/>
      <c r="X142" s="181"/>
      <c r="Y142" s="119"/>
      <c r="Z142" s="136"/>
      <c r="AA142" s="145"/>
      <c r="AB142" s="145"/>
      <c r="AC142" s="182"/>
      <c r="AD142" s="182"/>
      <c r="AE142" s="269"/>
      <c r="AF142" s="269"/>
      <c r="AI142" s="274"/>
      <c r="AJ142" s="274"/>
      <c r="AK142" s="274"/>
      <c r="AL142" s="12"/>
      <c r="AM142" s="275"/>
      <c r="AN142" s="275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278"/>
      <c r="H143" s="278"/>
      <c r="I143" s="122"/>
      <c r="J143" s="122"/>
      <c r="K143" s="122"/>
      <c r="L143" s="122"/>
      <c r="M143" s="135"/>
      <c r="N143" s="135"/>
      <c r="O143" s="135"/>
      <c r="P143" s="120"/>
      <c r="Q143" s="181"/>
      <c r="R143" s="181"/>
      <c r="S143" s="122"/>
      <c r="T143" s="122"/>
      <c r="U143" s="122"/>
      <c r="V143" s="122"/>
      <c r="W143" s="122"/>
      <c r="X143" s="122"/>
      <c r="Y143" s="122"/>
      <c r="Z143" s="122"/>
      <c r="AA143" s="279"/>
      <c r="AB143" s="279"/>
      <c r="AC143" s="122"/>
      <c r="AD143" s="122"/>
      <c r="AE143" s="262"/>
      <c r="AF143" s="262"/>
      <c r="AI143" s="274"/>
      <c r="AJ143" s="274"/>
      <c r="AK143" s="274"/>
      <c r="AL143" s="12"/>
      <c r="AM143" s="275"/>
      <c r="AN143" s="275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76"/>
      <c r="B145" s="276"/>
      <c r="C145" s="124"/>
      <c r="D145" s="124"/>
      <c r="E145" s="124"/>
      <c r="F145" s="124"/>
      <c r="G145" s="124"/>
      <c r="H145" s="124"/>
      <c r="I145" s="124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25"/>
      <c r="W145" s="125"/>
      <c r="X145" s="125"/>
      <c r="Y145" s="125"/>
      <c r="Z145" s="125"/>
      <c r="AA145" s="125"/>
      <c r="AB145" s="125"/>
      <c r="AC145" s="178"/>
      <c r="AD145" s="178"/>
      <c r="AE145" s="41"/>
      <c r="AH145" s="10"/>
      <c r="AJ145" s="277"/>
      <c r="AK145" s="277"/>
      <c r="AL145" s="277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26"/>
      <c r="W146" s="280"/>
      <c r="X146" s="280"/>
      <c r="Y146" s="280"/>
      <c r="Z146" s="280"/>
      <c r="AA146" s="280"/>
      <c r="AB146" s="280"/>
      <c r="AC146" s="280"/>
      <c r="AD146" s="128"/>
      <c r="AE146" s="49"/>
      <c r="AF146" s="49"/>
    </row>
    <row r="147" spans="1:40" x14ac:dyDescent="0.25">
      <c r="A147" s="183"/>
      <c r="B147" s="183"/>
      <c r="C147" s="130"/>
      <c r="D147" s="130"/>
      <c r="E147" s="180"/>
      <c r="F147" s="180"/>
      <c r="G147" s="183"/>
      <c r="H147" s="183"/>
      <c r="I147" s="130"/>
      <c r="J147" s="130"/>
      <c r="K147" s="180"/>
      <c r="L147" s="180"/>
      <c r="M147" s="183"/>
      <c r="N147" s="183"/>
      <c r="O147" s="130"/>
      <c r="P147" s="130"/>
      <c r="Q147" s="180"/>
      <c r="R147" s="180"/>
      <c r="S147" s="183"/>
      <c r="T147" s="183"/>
      <c r="U147" s="130"/>
      <c r="V147" s="130"/>
      <c r="W147" s="180"/>
      <c r="X147" s="180"/>
      <c r="Y147" s="179"/>
      <c r="Z147" s="179"/>
      <c r="AA147" s="130"/>
      <c r="AB147" s="131"/>
      <c r="AC147" s="180"/>
      <c r="AD147" s="180"/>
      <c r="AE147" s="268"/>
      <c r="AF147" s="268"/>
      <c r="AG147" s="268"/>
      <c r="AH147" s="277"/>
      <c r="AI147" s="270"/>
      <c r="AJ147" s="270"/>
      <c r="AK147" s="270"/>
      <c r="AL147" s="270"/>
      <c r="AM147" s="277"/>
      <c r="AN147" s="277"/>
    </row>
    <row r="148" spans="1:40" ht="12" customHeight="1" x14ac:dyDescent="0.25">
      <c r="A148" s="122"/>
      <c r="B148" s="122"/>
      <c r="C148" s="120"/>
      <c r="D148" s="132"/>
      <c r="E148" s="181"/>
      <c r="F148" s="181"/>
      <c r="G148" s="135"/>
      <c r="H148" s="146"/>
      <c r="I148" s="120"/>
      <c r="J148" s="132"/>
      <c r="K148" s="181"/>
      <c r="L148" s="181"/>
      <c r="M148" s="121"/>
      <c r="N148" s="121"/>
      <c r="O148" s="120"/>
      <c r="P148" s="132"/>
      <c r="Q148" s="181"/>
      <c r="R148" s="181"/>
      <c r="S148" s="192"/>
      <c r="T148" s="192"/>
      <c r="U148" s="133"/>
      <c r="V148" s="132"/>
      <c r="W148" s="181"/>
      <c r="X148" s="184"/>
      <c r="Y148" s="187"/>
      <c r="Z148" s="187"/>
      <c r="AA148" s="119"/>
      <c r="AB148" s="119"/>
      <c r="AC148" s="184"/>
      <c r="AD148" s="184"/>
      <c r="AE148" s="271"/>
      <c r="AF148" s="271"/>
      <c r="AG148" s="267"/>
      <c r="AH148" s="267"/>
      <c r="AI148" s="271"/>
      <c r="AJ148" s="271"/>
      <c r="AK148" s="271"/>
      <c r="AL148" s="271"/>
      <c r="AM148" s="269"/>
      <c r="AN148" s="270"/>
    </row>
    <row r="149" spans="1:40" ht="12" customHeight="1" x14ac:dyDescent="0.25">
      <c r="A149" s="122"/>
      <c r="B149" s="122"/>
      <c r="C149" s="120"/>
      <c r="D149" s="132"/>
      <c r="E149" s="181"/>
      <c r="F149" s="181"/>
      <c r="G149" s="135"/>
      <c r="H149" s="146"/>
      <c r="I149" s="120"/>
      <c r="J149" s="132"/>
      <c r="K149" s="181"/>
      <c r="L149" s="181"/>
      <c r="M149" s="121"/>
      <c r="N149" s="121"/>
      <c r="O149" s="120"/>
      <c r="P149" s="132"/>
      <c r="Q149" s="181"/>
      <c r="R149" s="181"/>
      <c r="S149" s="192"/>
      <c r="T149" s="192"/>
      <c r="U149" s="133"/>
      <c r="V149" s="132"/>
      <c r="W149" s="181"/>
      <c r="X149" s="181"/>
      <c r="Y149" s="119"/>
      <c r="Z149" s="119"/>
      <c r="AA149" s="132"/>
      <c r="AB149" s="120"/>
      <c r="AC149" s="181"/>
      <c r="AD149" s="181"/>
      <c r="AE149" s="271"/>
      <c r="AF149" s="271"/>
      <c r="AG149" s="267"/>
      <c r="AH149" s="267"/>
      <c r="AI149" s="271"/>
      <c r="AJ149" s="271"/>
      <c r="AK149" s="271"/>
      <c r="AL149" s="271"/>
      <c r="AM149" s="269"/>
      <c r="AN149" s="270"/>
    </row>
    <row r="150" spans="1:40" ht="12" customHeight="1" x14ac:dyDescent="0.25">
      <c r="A150" s="122"/>
      <c r="B150" s="122"/>
      <c r="C150" s="120"/>
      <c r="D150" s="132"/>
      <c r="E150" s="181"/>
      <c r="F150" s="181"/>
      <c r="G150" s="135"/>
      <c r="H150" s="146"/>
      <c r="I150" s="120"/>
      <c r="J150" s="132"/>
      <c r="K150" s="181"/>
      <c r="L150" s="181"/>
      <c r="M150" s="121"/>
      <c r="N150" s="121"/>
      <c r="O150" s="120"/>
      <c r="P150" s="132"/>
      <c r="Q150" s="181"/>
      <c r="R150" s="181"/>
      <c r="S150" s="192"/>
      <c r="T150" s="192"/>
      <c r="U150" s="133"/>
      <c r="V150" s="132"/>
      <c r="W150" s="181"/>
      <c r="X150" s="181"/>
      <c r="Y150" s="119"/>
      <c r="Z150" s="119"/>
      <c r="AA150" s="141"/>
      <c r="AB150" s="120"/>
      <c r="AC150" s="184"/>
      <c r="AD150" s="184"/>
      <c r="AE150" s="271"/>
      <c r="AF150" s="271"/>
      <c r="AG150" s="267"/>
      <c r="AH150" s="267"/>
      <c r="AI150" s="271"/>
      <c r="AJ150" s="271"/>
      <c r="AK150" s="271"/>
      <c r="AL150" s="271"/>
      <c r="AM150" s="269"/>
      <c r="AN150" s="270"/>
    </row>
    <row r="151" spans="1:40" ht="12" customHeight="1" x14ac:dyDescent="0.25">
      <c r="A151" s="122"/>
      <c r="B151" s="122"/>
      <c r="C151" s="120"/>
      <c r="D151" s="132"/>
      <c r="E151" s="181"/>
      <c r="F151" s="181"/>
      <c r="G151" s="135"/>
      <c r="H151" s="146"/>
      <c r="I151" s="120"/>
      <c r="J151" s="132"/>
      <c r="K151" s="181"/>
      <c r="L151" s="181"/>
      <c r="M151" s="121"/>
      <c r="N151" s="121"/>
      <c r="O151" s="120"/>
      <c r="P151" s="132"/>
      <c r="Q151" s="181"/>
      <c r="R151" s="181"/>
      <c r="S151" s="192"/>
      <c r="T151" s="192"/>
      <c r="U151" s="133"/>
      <c r="V151" s="132"/>
      <c r="W151" s="181"/>
      <c r="X151" s="181"/>
      <c r="Y151" s="119"/>
      <c r="Z151" s="119"/>
      <c r="AA151" s="132"/>
      <c r="AB151" s="120"/>
      <c r="AC151" s="181"/>
      <c r="AD151" s="184"/>
      <c r="AE151" s="271"/>
      <c r="AF151" s="271"/>
      <c r="AG151" s="267"/>
      <c r="AH151" s="267"/>
      <c r="AI151" s="271"/>
      <c r="AJ151" s="271"/>
      <c r="AK151" s="271"/>
      <c r="AL151" s="271"/>
      <c r="AM151" s="269"/>
      <c r="AN151" s="270"/>
    </row>
    <row r="152" spans="1:40" ht="12" customHeight="1" x14ac:dyDescent="0.25">
      <c r="A152" s="122"/>
      <c r="B152" s="122"/>
      <c r="C152" s="120"/>
      <c r="D152" s="132"/>
      <c r="E152" s="181"/>
      <c r="F152" s="181"/>
      <c r="G152" s="135"/>
      <c r="H152" s="146"/>
      <c r="I152" s="120"/>
      <c r="J152" s="132"/>
      <c r="K152" s="181"/>
      <c r="L152" s="181"/>
      <c r="M152" s="121"/>
      <c r="N152" s="121"/>
      <c r="O152" s="120"/>
      <c r="P152" s="132"/>
      <c r="Q152" s="181"/>
      <c r="R152" s="181"/>
      <c r="S152" s="192"/>
      <c r="T152" s="192"/>
      <c r="U152" s="133"/>
      <c r="V152" s="132"/>
      <c r="W152" s="181"/>
      <c r="X152" s="181"/>
      <c r="Y152" s="119"/>
      <c r="Z152" s="119"/>
      <c r="AA152" s="141"/>
      <c r="AB152" s="120"/>
      <c r="AC152" s="184"/>
      <c r="AD152" s="184"/>
      <c r="AE152" s="271"/>
      <c r="AF152" s="271"/>
      <c r="AG152" s="267"/>
      <c r="AH152" s="267"/>
      <c r="AI152" s="271"/>
      <c r="AJ152" s="271"/>
      <c r="AK152" s="271"/>
      <c r="AL152" s="271"/>
      <c r="AM152" s="269"/>
      <c r="AN152" s="270"/>
    </row>
    <row r="153" spans="1:40" ht="12" customHeight="1" x14ac:dyDescent="0.25">
      <c r="A153" s="122"/>
      <c r="B153" s="122"/>
      <c r="C153" s="120"/>
      <c r="D153" s="132"/>
      <c r="E153" s="181"/>
      <c r="F153" s="181"/>
      <c r="G153" s="135"/>
      <c r="H153" s="146"/>
      <c r="I153" s="120"/>
      <c r="J153" s="132"/>
      <c r="K153" s="181"/>
      <c r="L153" s="181"/>
      <c r="M153" s="121"/>
      <c r="N153" s="121"/>
      <c r="O153" s="120"/>
      <c r="P153" s="132"/>
      <c r="Q153" s="181"/>
      <c r="R153" s="181"/>
      <c r="S153" s="192"/>
      <c r="T153" s="192"/>
      <c r="U153" s="133"/>
      <c r="V153" s="132"/>
      <c r="W153" s="181"/>
      <c r="X153" s="181"/>
      <c r="Y153" s="119"/>
      <c r="Z153" s="119"/>
      <c r="AA153" s="132"/>
      <c r="AB153" s="120"/>
      <c r="AC153" s="181"/>
      <c r="AD153" s="184"/>
      <c r="AE153" s="271"/>
      <c r="AF153" s="271"/>
      <c r="AG153" s="267"/>
      <c r="AH153" s="267"/>
      <c r="AI153" s="271"/>
      <c r="AJ153" s="271"/>
      <c r="AK153" s="271"/>
      <c r="AL153" s="271"/>
      <c r="AM153" s="269"/>
      <c r="AN153" s="270"/>
    </row>
    <row r="154" spans="1:40" ht="12" customHeight="1" x14ac:dyDescent="0.25">
      <c r="A154" s="122"/>
      <c r="B154" s="122"/>
      <c r="C154" s="120"/>
      <c r="D154" s="132"/>
      <c r="E154" s="181"/>
      <c r="F154" s="181"/>
      <c r="G154" s="135"/>
      <c r="H154" s="146"/>
      <c r="I154" s="120"/>
      <c r="J154" s="132"/>
      <c r="K154" s="181"/>
      <c r="L154" s="181"/>
      <c r="M154" s="121"/>
      <c r="N154" s="121"/>
      <c r="O154" s="120"/>
      <c r="P154" s="132"/>
      <c r="Q154" s="181"/>
      <c r="R154" s="181"/>
      <c r="S154" s="192"/>
      <c r="T154" s="192"/>
      <c r="U154" s="133"/>
      <c r="V154" s="132"/>
      <c r="W154" s="181"/>
      <c r="X154" s="181"/>
      <c r="Y154" s="119"/>
      <c r="Z154" s="119"/>
      <c r="AA154" s="141"/>
      <c r="AB154" s="120"/>
      <c r="AC154" s="184"/>
      <c r="AD154" s="184"/>
      <c r="AE154" s="271"/>
      <c r="AF154" s="271"/>
      <c r="AG154" s="267"/>
      <c r="AH154" s="267"/>
      <c r="AI154" s="271"/>
      <c r="AJ154" s="271"/>
      <c r="AK154" s="271"/>
      <c r="AL154" s="271"/>
      <c r="AM154" s="269"/>
      <c r="AN154" s="270"/>
    </row>
    <row r="155" spans="1:40" ht="12" customHeight="1" x14ac:dyDescent="0.25">
      <c r="A155" s="122"/>
      <c r="B155" s="122"/>
      <c r="C155" s="120"/>
      <c r="D155" s="132"/>
      <c r="E155" s="181"/>
      <c r="F155" s="181"/>
      <c r="G155" s="135"/>
      <c r="H155" s="146"/>
      <c r="I155" s="120"/>
      <c r="J155" s="132"/>
      <c r="K155" s="181"/>
      <c r="L155" s="181"/>
      <c r="M155" s="121"/>
      <c r="N155" s="121"/>
      <c r="O155" s="120"/>
      <c r="P155" s="132"/>
      <c r="Q155" s="181"/>
      <c r="R155" s="181"/>
      <c r="S155" s="192"/>
      <c r="T155" s="192"/>
      <c r="U155" s="133"/>
      <c r="V155" s="132"/>
      <c r="W155" s="181"/>
      <c r="X155" s="181"/>
      <c r="Y155" s="119"/>
      <c r="Z155" s="119"/>
      <c r="AA155" s="132"/>
      <c r="AB155" s="120"/>
      <c r="AC155" s="181"/>
      <c r="AD155" s="184"/>
      <c r="AE155" s="271"/>
      <c r="AF155" s="271"/>
      <c r="AG155" s="267"/>
      <c r="AH155" s="267"/>
      <c r="AI155" s="271"/>
      <c r="AJ155" s="271"/>
      <c r="AK155" s="271"/>
      <c r="AL155" s="271"/>
      <c r="AM155" s="269"/>
      <c r="AN155" s="270"/>
    </row>
    <row r="156" spans="1:40" ht="12" customHeight="1" x14ac:dyDescent="0.25">
      <c r="A156" s="122"/>
      <c r="B156" s="122"/>
      <c r="C156" s="120"/>
      <c r="D156" s="132"/>
      <c r="E156" s="181"/>
      <c r="F156" s="181"/>
      <c r="G156" s="135"/>
      <c r="H156" s="146"/>
      <c r="I156" s="120"/>
      <c r="J156" s="132"/>
      <c r="K156" s="181"/>
      <c r="L156" s="181"/>
      <c r="M156" s="121"/>
      <c r="N156" s="121"/>
      <c r="O156" s="120"/>
      <c r="P156" s="132"/>
      <c r="Q156" s="181"/>
      <c r="R156" s="181"/>
      <c r="S156" s="192"/>
      <c r="T156" s="192"/>
      <c r="U156" s="133"/>
      <c r="V156" s="132"/>
      <c r="W156" s="181"/>
      <c r="X156" s="181"/>
      <c r="Y156" s="119"/>
      <c r="Z156" s="119"/>
      <c r="AA156" s="141"/>
      <c r="AB156" s="120"/>
      <c r="AC156" s="184"/>
      <c r="AD156" s="184"/>
      <c r="AE156" s="271"/>
      <c r="AF156" s="271"/>
      <c r="AG156" s="267"/>
      <c r="AH156" s="267"/>
      <c r="AI156" s="271"/>
      <c r="AJ156" s="271"/>
      <c r="AK156" s="271"/>
      <c r="AL156" s="271"/>
      <c r="AM156" s="269"/>
      <c r="AN156" s="270"/>
    </row>
    <row r="157" spans="1:40" ht="12" customHeight="1" x14ac:dyDescent="0.25">
      <c r="A157" s="122"/>
      <c r="B157" s="122"/>
      <c r="C157" s="120"/>
      <c r="D157" s="132"/>
      <c r="E157" s="181"/>
      <c r="F157" s="181"/>
      <c r="G157" s="135"/>
      <c r="H157" s="146"/>
      <c r="I157" s="120"/>
      <c r="J157" s="132"/>
      <c r="K157" s="181"/>
      <c r="L157" s="181"/>
      <c r="M157" s="121"/>
      <c r="N157" s="121"/>
      <c r="O157" s="120"/>
      <c r="P157" s="132"/>
      <c r="Q157" s="181"/>
      <c r="R157" s="181"/>
      <c r="S157" s="192"/>
      <c r="T157" s="192"/>
      <c r="U157" s="133"/>
      <c r="V157" s="132"/>
      <c r="W157" s="181"/>
      <c r="X157" s="181"/>
      <c r="Y157" s="119"/>
      <c r="Z157" s="119"/>
      <c r="AA157" s="132"/>
      <c r="AB157" s="120"/>
      <c r="AC157" s="181"/>
      <c r="AD157" s="184"/>
      <c r="AE157" s="271"/>
      <c r="AF157" s="271"/>
      <c r="AG157" s="267"/>
      <c r="AH157" s="267"/>
      <c r="AI157" s="271"/>
      <c r="AJ157" s="271"/>
      <c r="AK157" s="271"/>
      <c r="AL157" s="271"/>
      <c r="AM157" s="269"/>
      <c r="AN157" s="270"/>
    </row>
    <row r="158" spans="1:40" ht="12" customHeight="1" x14ac:dyDescent="0.25">
      <c r="A158" s="122"/>
      <c r="B158" s="122"/>
      <c r="C158" s="120"/>
      <c r="D158" s="132"/>
      <c r="E158" s="181"/>
      <c r="F158" s="181"/>
      <c r="G158" s="135"/>
      <c r="H158" s="146"/>
      <c r="I158" s="120"/>
      <c r="J158" s="132"/>
      <c r="K158" s="181"/>
      <c r="L158" s="181"/>
      <c r="M158" s="121"/>
      <c r="N158" s="121"/>
      <c r="O158" s="120"/>
      <c r="P158" s="132"/>
      <c r="Q158" s="181"/>
      <c r="R158" s="181"/>
      <c r="S158" s="192"/>
      <c r="T158" s="192"/>
      <c r="U158" s="133"/>
      <c r="V158" s="132"/>
      <c r="W158" s="181"/>
      <c r="X158" s="181"/>
      <c r="Y158" s="119"/>
      <c r="Z158" s="119"/>
      <c r="AA158" s="119"/>
      <c r="AB158" s="120"/>
      <c r="AC158" s="184"/>
      <c r="AD158" s="184"/>
      <c r="AE158" s="271"/>
      <c r="AF158" s="271"/>
      <c r="AG158" s="267"/>
      <c r="AH158" s="267"/>
      <c r="AI158" s="271"/>
      <c r="AJ158" s="271"/>
      <c r="AK158" s="271"/>
      <c r="AL158" s="271"/>
      <c r="AM158" s="269"/>
      <c r="AN158" s="270"/>
    </row>
    <row r="159" spans="1:40" ht="12" customHeight="1" x14ac:dyDescent="0.25">
      <c r="A159" s="122"/>
      <c r="B159" s="122"/>
      <c r="C159" s="120"/>
      <c r="D159" s="132"/>
      <c r="E159" s="181"/>
      <c r="F159" s="181"/>
      <c r="G159" s="135"/>
      <c r="H159" s="146"/>
      <c r="I159" s="120"/>
      <c r="J159" s="132"/>
      <c r="K159" s="181"/>
      <c r="L159" s="181"/>
      <c r="M159" s="121"/>
      <c r="N159" s="121"/>
      <c r="O159" s="120"/>
      <c r="P159" s="132"/>
      <c r="Q159" s="181"/>
      <c r="R159" s="181"/>
      <c r="S159" s="192"/>
      <c r="T159" s="192"/>
      <c r="U159" s="133"/>
      <c r="V159" s="132"/>
      <c r="W159" s="181"/>
      <c r="X159" s="181"/>
      <c r="Y159" s="119"/>
      <c r="Z159" s="119"/>
      <c r="AA159" s="119"/>
      <c r="AB159" s="119"/>
      <c r="AC159" s="119"/>
      <c r="AD159" s="119"/>
      <c r="AE159" s="271"/>
      <c r="AF159" s="271"/>
      <c r="AG159" s="267"/>
      <c r="AH159" s="267"/>
      <c r="AI159" s="271"/>
      <c r="AJ159" s="271"/>
      <c r="AK159" s="271"/>
      <c r="AL159" s="271"/>
      <c r="AM159" s="269"/>
      <c r="AN159" s="270"/>
    </row>
    <row r="160" spans="1:40" ht="12" customHeight="1" x14ac:dyDescent="0.25">
      <c r="A160" s="273"/>
      <c r="B160" s="273"/>
      <c r="C160" s="120"/>
      <c r="D160" s="132"/>
      <c r="E160" s="181"/>
      <c r="F160" s="181"/>
      <c r="G160" s="135"/>
      <c r="H160" s="146"/>
      <c r="I160" s="120"/>
      <c r="J160" s="132"/>
      <c r="K160" s="181"/>
      <c r="L160" s="181"/>
      <c r="M160" s="121"/>
      <c r="N160" s="121"/>
      <c r="O160" s="120"/>
      <c r="P160" s="132"/>
      <c r="Q160" s="181"/>
      <c r="R160" s="181"/>
      <c r="S160" s="192"/>
      <c r="T160" s="192"/>
      <c r="U160" s="133"/>
      <c r="V160" s="132"/>
      <c r="W160" s="181"/>
      <c r="X160" s="181"/>
      <c r="Y160" s="119"/>
      <c r="Z160" s="119"/>
      <c r="AA160" s="119"/>
      <c r="AB160" s="119"/>
      <c r="AC160" s="119"/>
      <c r="AD160" s="119"/>
      <c r="AE160" s="271"/>
      <c r="AF160" s="271"/>
      <c r="AG160" s="267"/>
      <c r="AH160" s="267"/>
      <c r="AI160" s="271"/>
      <c r="AJ160" s="271"/>
      <c r="AK160" s="271"/>
      <c r="AL160" s="271"/>
      <c r="AM160" s="269"/>
      <c r="AN160" s="270"/>
    </row>
    <row r="161" spans="1:40" ht="12" customHeight="1" x14ac:dyDescent="0.25">
      <c r="A161" s="122"/>
      <c r="B161" s="122"/>
      <c r="C161" s="120"/>
      <c r="D161" s="132"/>
      <c r="E161" s="181"/>
      <c r="F161" s="181"/>
      <c r="G161" s="135"/>
      <c r="H161" s="146"/>
      <c r="I161" s="120"/>
      <c r="J161" s="132"/>
      <c r="K161" s="181"/>
      <c r="L161" s="181"/>
      <c r="M161" s="121"/>
      <c r="N161" s="121"/>
      <c r="O161" s="120"/>
      <c r="P161" s="132"/>
      <c r="Q161" s="181"/>
      <c r="R161" s="181"/>
      <c r="S161" s="192"/>
      <c r="T161" s="192"/>
      <c r="U161" s="133"/>
      <c r="V161" s="132"/>
      <c r="W161" s="181"/>
      <c r="X161" s="181"/>
      <c r="Y161" s="119"/>
      <c r="Z161" s="119"/>
      <c r="AA161" s="119"/>
      <c r="AB161" s="119"/>
      <c r="AC161" s="119"/>
      <c r="AD161" s="119"/>
      <c r="AE161" s="271"/>
      <c r="AF161" s="271"/>
      <c r="AG161" s="267"/>
      <c r="AH161" s="267"/>
      <c r="AI161" s="271"/>
      <c r="AJ161" s="271"/>
      <c r="AK161" s="271"/>
      <c r="AL161" s="271"/>
      <c r="AM161" s="269"/>
      <c r="AN161" s="270"/>
    </row>
    <row r="162" spans="1:40" ht="12" customHeight="1" x14ac:dyDescent="0.25">
      <c r="A162" s="122"/>
      <c r="B162" s="122"/>
      <c r="C162" s="120"/>
      <c r="D162" s="132"/>
      <c r="E162" s="181"/>
      <c r="F162" s="181"/>
      <c r="G162" s="135"/>
      <c r="H162" s="146"/>
      <c r="I162" s="120"/>
      <c r="J162" s="132"/>
      <c r="K162" s="181"/>
      <c r="L162" s="181"/>
      <c r="M162" s="121"/>
      <c r="N162" s="121"/>
      <c r="O162" s="120"/>
      <c r="P162" s="132"/>
      <c r="Q162" s="181"/>
      <c r="R162" s="181"/>
      <c r="S162" s="192"/>
      <c r="T162" s="192"/>
      <c r="U162" s="133"/>
      <c r="V162" s="132"/>
      <c r="W162" s="181"/>
      <c r="X162" s="181"/>
      <c r="Y162" s="119"/>
      <c r="Z162" s="119"/>
      <c r="AA162" s="119"/>
      <c r="AB162" s="119"/>
      <c r="AC162" s="119"/>
      <c r="AD162" s="119"/>
      <c r="AE162" s="271"/>
      <c r="AF162" s="271"/>
      <c r="AG162" s="267"/>
      <c r="AH162" s="267"/>
      <c r="AI162" s="271"/>
      <c r="AJ162" s="271"/>
      <c r="AK162" s="271"/>
      <c r="AL162" s="271"/>
      <c r="AM162" s="269"/>
      <c r="AN162" s="270"/>
    </row>
    <row r="163" spans="1:40" ht="12" customHeight="1" x14ac:dyDescent="0.25">
      <c r="A163" s="122"/>
      <c r="B163" s="122"/>
      <c r="C163" s="120"/>
      <c r="D163" s="132"/>
      <c r="E163" s="181"/>
      <c r="F163" s="181"/>
      <c r="G163" s="135"/>
      <c r="H163" s="146"/>
      <c r="I163" s="120"/>
      <c r="J163" s="132"/>
      <c r="K163" s="181"/>
      <c r="L163" s="181"/>
      <c r="M163" s="121"/>
      <c r="N163" s="121"/>
      <c r="O163" s="120"/>
      <c r="P163" s="132"/>
      <c r="Q163" s="181"/>
      <c r="R163" s="181"/>
      <c r="S163" s="192"/>
      <c r="T163" s="192"/>
      <c r="U163" s="133"/>
      <c r="V163" s="132"/>
      <c r="W163" s="184"/>
      <c r="X163" s="184"/>
      <c r="Y163" s="119"/>
      <c r="Z163" s="119"/>
      <c r="AA163" s="119"/>
      <c r="AB163" s="119"/>
      <c r="AC163" s="119"/>
      <c r="AD163" s="119"/>
      <c r="AE163" s="270"/>
      <c r="AF163" s="270"/>
      <c r="AG163" s="270"/>
      <c r="AH163" s="270"/>
      <c r="AI163" s="272"/>
      <c r="AJ163" s="272"/>
      <c r="AK163" s="272"/>
      <c r="AL163" s="272"/>
      <c r="AM163" s="270"/>
      <c r="AN163" s="270"/>
    </row>
    <row r="164" spans="1:40" ht="12" customHeight="1" x14ac:dyDescent="0.25">
      <c r="A164" s="122"/>
      <c r="B164" s="122"/>
      <c r="C164" s="120"/>
      <c r="D164" s="132"/>
      <c r="E164" s="181"/>
      <c r="F164" s="181"/>
      <c r="G164" s="135"/>
      <c r="H164" s="146"/>
      <c r="I164" s="120"/>
      <c r="J164" s="132"/>
      <c r="K164" s="181"/>
      <c r="L164" s="181"/>
      <c r="M164" s="121"/>
      <c r="N164" s="121"/>
      <c r="O164" s="120"/>
      <c r="P164" s="132"/>
      <c r="Q164" s="181"/>
      <c r="R164" s="181"/>
      <c r="S164" s="192"/>
      <c r="T164" s="192"/>
      <c r="U164" s="133"/>
      <c r="V164" s="132"/>
      <c r="W164" s="184"/>
      <c r="X164" s="184"/>
      <c r="Y164" s="119"/>
      <c r="Z164" s="119"/>
      <c r="AA164" s="119"/>
      <c r="AB164" s="119"/>
      <c r="AC164" s="119"/>
      <c r="AD164" s="119"/>
      <c r="AE164" s="270"/>
      <c r="AF164" s="270"/>
      <c r="AG164" s="265"/>
      <c r="AH164" s="265"/>
      <c r="AI164" s="266"/>
      <c r="AJ164" s="266"/>
      <c r="AK164" s="266"/>
      <c r="AL164" s="266"/>
      <c r="AM164" s="267"/>
      <c r="AN164" s="267"/>
    </row>
    <row r="165" spans="1:40" ht="12" customHeight="1" x14ac:dyDescent="0.25">
      <c r="A165" s="122"/>
      <c r="B165" s="122"/>
      <c r="C165" s="120"/>
      <c r="D165" s="132"/>
      <c r="E165" s="181"/>
      <c r="F165" s="181"/>
      <c r="G165" s="135"/>
      <c r="H165" s="146"/>
      <c r="I165" s="120"/>
      <c r="J165" s="132"/>
      <c r="K165" s="181"/>
      <c r="L165" s="181"/>
      <c r="M165" s="121"/>
      <c r="N165" s="121"/>
      <c r="O165" s="120"/>
      <c r="P165" s="132"/>
      <c r="Q165" s="181"/>
      <c r="R165" s="181"/>
      <c r="S165" s="192"/>
      <c r="T165" s="192"/>
      <c r="U165" s="133"/>
      <c r="V165" s="132"/>
      <c r="W165" s="184"/>
      <c r="X165" s="184"/>
      <c r="Y165" s="119"/>
      <c r="Z165" s="119"/>
      <c r="AA165" s="119"/>
      <c r="AB165" s="119"/>
      <c r="AC165" s="119"/>
      <c r="AD165" s="119"/>
      <c r="AE165" s="271"/>
      <c r="AF165" s="271"/>
      <c r="AG165" s="12"/>
      <c r="AH165" s="12"/>
      <c r="AI165" s="266"/>
      <c r="AJ165" s="266"/>
      <c r="AK165" s="266"/>
      <c r="AL165" s="266"/>
      <c r="AM165" s="269"/>
      <c r="AN165" s="270"/>
    </row>
    <row r="166" spans="1:40" ht="12" customHeight="1" x14ac:dyDescent="0.25">
      <c r="A166" s="122"/>
      <c r="B166" s="122"/>
      <c r="C166" s="120"/>
      <c r="D166" s="132"/>
      <c r="E166" s="181"/>
      <c r="F166" s="181"/>
      <c r="G166" s="135"/>
      <c r="H166" s="146"/>
      <c r="I166" s="120"/>
      <c r="J166" s="132"/>
      <c r="K166" s="181"/>
      <c r="L166" s="181"/>
      <c r="M166" s="121"/>
      <c r="N166" s="121"/>
      <c r="O166" s="120"/>
      <c r="P166" s="132"/>
      <c r="Q166" s="181"/>
      <c r="R166" s="181"/>
      <c r="S166" s="192"/>
      <c r="T166" s="192"/>
      <c r="U166" s="133"/>
      <c r="V166" s="132"/>
      <c r="W166" s="184"/>
      <c r="X166" s="184"/>
      <c r="Y166" s="119"/>
      <c r="Z166" s="119"/>
      <c r="AA166" s="119"/>
      <c r="AB166" s="119"/>
      <c r="AC166" s="119"/>
      <c r="AD166" s="119"/>
      <c r="AE166" s="271"/>
      <c r="AF166" s="271"/>
      <c r="AI166" s="266"/>
      <c r="AJ166" s="266"/>
      <c r="AK166" s="266"/>
      <c r="AL166" s="266"/>
      <c r="AM166" s="270"/>
      <c r="AN166" s="270"/>
    </row>
    <row r="167" spans="1:40" ht="12" customHeight="1" x14ac:dyDescent="0.25">
      <c r="A167" s="122"/>
      <c r="B167" s="122"/>
      <c r="C167" s="120"/>
      <c r="D167" s="132"/>
      <c r="E167" s="181"/>
      <c r="F167" s="181"/>
      <c r="G167" s="135"/>
      <c r="H167" s="146"/>
      <c r="I167" s="120"/>
      <c r="J167" s="132"/>
      <c r="K167" s="181"/>
      <c r="L167" s="181"/>
      <c r="M167" s="121"/>
      <c r="N167" s="121"/>
      <c r="O167" s="120"/>
      <c r="P167" s="132"/>
      <c r="Q167" s="181"/>
      <c r="R167" s="181"/>
      <c r="S167" s="192"/>
      <c r="T167" s="192"/>
      <c r="U167" s="133"/>
      <c r="V167" s="132"/>
      <c r="W167" s="184"/>
      <c r="X167" s="184"/>
      <c r="Y167" s="119"/>
      <c r="Z167" s="119"/>
      <c r="AA167" s="119"/>
      <c r="AB167" s="119"/>
      <c r="AC167" s="119"/>
      <c r="AD167" s="119"/>
      <c r="AE167" s="271"/>
      <c r="AF167" s="271"/>
      <c r="AG167" s="12"/>
      <c r="AH167" s="12"/>
      <c r="AI167" s="266"/>
      <c r="AJ167" s="266"/>
      <c r="AK167" s="266"/>
      <c r="AL167" s="266"/>
      <c r="AM167" s="269"/>
      <c r="AN167" s="270"/>
    </row>
    <row r="168" spans="1:40" ht="12" customHeight="1" x14ac:dyDescent="0.25">
      <c r="A168" s="122"/>
      <c r="B168" s="122"/>
      <c r="C168" s="120"/>
      <c r="D168" s="132"/>
      <c r="E168" s="181"/>
      <c r="F168" s="181"/>
      <c r="G168" s="135"/>
      <c r="H168" s="146"/>
      <c r="I168" s="120"/>
      <c r="J168" s="132"/>
      <c r="K168" s="181"/>
      <c r="L168" s="181"/>
      <c r="M168" s="121"/>
      <c r="N168" s="121"/>
      <c r="O168" s="120"/>
      <c r="P168" s="132"/>
      <c r="Q168" s="181"/>
      <c r="R168" s="181"/>
      <c r="S168" s="192"/>
      <c r="T168" s="192"/>
      <c r="U168" s="133"/>
      <c r="V168" s="132"/>
      <c r="W168" s="184"/>
      <c r="X168" s="184"/>
      <c r="Y168" s="119"/>
      <c r="Z168" s="119"/>
      <c r="AA168" s="119"/>
      <c r="AB168" s="119"/>
      <c r="AC168" s="119"/>
      <c r="AD168" s="119"/>
      <c r="AE168" s="271"/>
      <c r="AF168" s="271"/>
      <c r="AI168" s="266"/>
      <c r="AJ168" s="266"/>
      <c r="AK168" s="266"/>
      <c r="AL168" s="266"/>
      <c r="AM168" s="270"/>
      <c r="AN168" s="270"/>
    </row>
    <row r="169" spans="1:40" ht="12" customHeight="1" x14ac:dyDescent="0.25">
      <c r="A169" s="122"/>
      <c r="B169" s="122"/>
      <c r="C169" s="120"/>
      <c r="D169" s="132"/>
      <c r="E169" s="181"/>
      <c r="F169" s="181"/>
      <c r="G169" s="135"/>
      <c r="H169" s="146"/>
      <c r="I169" s="120"/>
      <c r="J169" s="132"/>
      <c r="K169" s="181"/>
      <c r="L169" s="181"/>
      <c r="M169" s="121"/>
      <c r="N169" s="121"/>
      <c r="O169" s="120"/>
      <c r="P169" s="132"/>
      <c r="Q169" s="181"/>
      <c r="R169" s="181"/>
      <c r="S169" s="192"/>
      <c r="T169" s="192"/>
      <c r="U169" s="133"/>
      <c r="V169" s="132"/>
      <c r="W169" s="184"/>
      <c r="X169" s="184"/>
      <c r="Y169" s="119"/>
      <c r="Z169" s="119"/>
      <c r="AA169" s="119"/>
      <c r="AB169" s="119"/>
      <c r="AC169" s="119"/>
      <c r="AD169" s="119"/>
      <c r="AE169" s="271"/>
      <c r="AF169" s="271"/>
      <c r="AG169" s="12"/>
      <c r="AH169" s="12"/>
      <c r="AI169" s="266"/>
      <c r="AJ169" s="266"/>
      <c r="AK169" s="266"/>
      <c r="AL169" s="266"/>
      <c r="AM169" s="269"/>
      <c r="AN169" s="270"/>
    </row>
    <row r="170" spans="1:40" ht="12" customHeight="1" x14ac:dyDescent="0.25">
      <c r="A170" s="183"/>
      <c r="B170" s="180"/>
      <c r="C170" s="120"/>
      <c r="D170" s="132"/>
      <c r="E170" s="181"/>
      <c r="F170" s="181"/>
      <c r="G170" s="135"/>
      <c r="H170" s="146"/>
      <c r="I170" s="120"/>
      <c r="J170" s="132"/>
      <c r="K170" s="181"/>
      <c r="L170" s="181"/>
      <c r="M170" s="121"/>
      <c r="N170" s="121"/>
      <c r="O170" s="120"/>
      <c r="P170" s="132"/>
      <c r="Q170" s="181"/>
      <c r="R170" s="181"/>
      <c r="S170" s="192"/>
      <c r="T170" s="192"/>
      <c r="U170" s="133"/>
      <c r="V170" s="132"/>
      <c r="W170" s="184"/>
      <c r="X170" s="184"/>
      <c r="Y170" s="119"/>
      <c r="Z170" s="119"/>
      <c r="AA170" s="119"/>
      <c r="AB170" s="119"/>
      <c r="AC170" s="119"/>
      <c r="AD170" s="119"/>
      <c r="AE170" s="271"/>
      <c r="AF170" s="271"/>
      <c r="AI170" s="266"/>
      <c r="AJ170" s="266"/>
      <c r="AK170" s="266"/>
      <c r="AL170" s="266"/>
      <c r="AM170" s="270"/>
      <c r="AN170" s="270"/>
    </row>
    <row r="171" spans="1:40" ht="12" customHeight="1" x14ac:dyDescent="0.25">
      <c r="A171" s="122"/>
      <c r="B171" s="122"/>
      <c r="C171" s="120"/>
      <c r="D171" s="132"/>
      <c r="E171" s="181"/>
      <c r="F171" s="181"/>
      <c r="G171" s="135"/>
      <c r="H171" s="146"/>
      <c r="I171" s="120"/>
      <c r="J171" s="132"/>
      <c r="K171" s="181"/>
      <c r="L171" s="181"/>
      <c r="M171" s="121"/>
      <c r="N171" s="121"/>
      <c r="O171" s="120"/>
      <c r="P171" s="132"/>
      <c r="Q171" s="181"/>
      <c r="R171" s="181"/>
      <c r="S171" s="192"/>
      <c r="T171" s="192"/>
      <c r="U171" s="133"/>
      <c r="V171" s="132"/>
      <c r="W171" s="184"/>
      <c r="X171" s="184"/>
      <c r="Y171" s="119"/>
      <c r="Z171" s="119"/>
      <c r="AA171" s="119"/>
      <c r="AB171" s="119"/>
      <c r="AC171" s="119"/>
      <c r="AD171" s="119"/>
      <c r="AE171" s="268"/>
      <c r="AF171" s="268"/>
      <c r="AG171" s="12"/>
      <c r="AH171" s="12"/>
      <c r="AI171" s="266"/>
      <c r="AJ171" s="266"/>
      <c r="AK171" s="266"/>
      <c r="AL171" s="266"/>
      <c r="AM171" s="269"/>
      <c r="AN171" s="270"/>
    </row>
    <row r="172" spans="1:40" ht="12" customHeight="1" x14ac:dyDescent="0.25">
      <c r="A172" s="122"/>
      <c r="B172" s="122"/>
      <c r="C172" s="120"/>
      <c r="D172" s="132"/>
      <c r="E172" s="181"/>
      <c r="F172" s="181"/>
      <c r="G172" s="135"/>
      <c r="H172" s="146"/>
      <c r="I172" s="120"/>
      <c r="J172" s="132"/>
      <c r="K172" s="181"/>
      <c r="L172" s="181"/>
      <c r="M172" s="121"/>
      <c r="N172" s="121"/>
      <c r="O172" s="120"/>
      <c r="P172" s="132"/>
      <c r="Q172" s="181"/>
      <c r="R172" s="181"/>
      <c r="S172" s="192"/>
      <c r="T172" s="192"/>
      <c r="U172" s="133"/>
      <c r="V172" s="132"/>
      <c r="W172" s="184"/>
      <c r="X172" s="184"/>
      <c r="Y172" s="119"/>
      <c r="Z172" s="119"/>
      <c r="AA172" s="119"/>
      <c r="AB172" s="119"/>
      <c r="AC172" s="119"/>
      <c r="AD172" s="119"/>
      <c r="AE172" s="268"/>
      <c r="AF172" s="268"/>
      <c r="AI172" s="266"/>
      <c r="AJ172" s="266"/>
      <c r="AK172" s="266"/>
      <c r="AL172" s="266"/>
      <c r="AM172" s="270"/>
      <c r="AN172" s="270"/>
    </row>
    <row r="173" spans="1:40" ht="12" customHeight="1" x14ac:dyDescent="0.25">
      <c r="A173" s="122"/>
      <c r="B173" s="122"/>
      <c r="C173" s="120"/>
      <c r="D173" s="132"/>
      <c r="E173" s="181"/>
      <c r="F173" s="181"/>
      <c r="G173" s="135"/>
      <c r="H173" s="146"/>
      <c r="I173" s="120"/>
      <c r="J173" s="132"/>
      <c r="K173" s="181"/>
      <c r="L173" s="181"/>
      <c r="M173" s="121"/>
      <c r="N173" s="121"/>
      <c r="O173" s="120"/>
      <c r="P173" s="132"/>
      <c r="Q173" s="181"/>
      <c r="R173" s="181"/>
      <c r="S173" s="192"/>
      <c r="T173" s="192"/>
      <c r="U173" s="133"/>
      <c r="V173" s="132"/>
      <c r="W173" s="184"/>
      <c r="X173" s="184"/>
      <c r="Y173" s="119"/>
      <c r="Z173" s="119"/>
      <c r="AA173" s="119"/>
      <c r="AB173" s="119"/>
      <c r="AC173" s="119"/>
      <c r="AD173" s="119"/>
      <c r="AE173" s="268"/>
      <c r="AF173" s="268"/>
      <c r="AG173" s="12"/>
      <c r="AH173" s="12"/>
      <c r="AI173" s="266"/>
      <c r="AJ173" s="266"/>
      <c r="AK173" s="266"/>
      <c r="AL173" s="266"/>
      <c r="AM173" s="269"/>
      <c r="AN173" s="270"/>
    </row>
    <row r="174" spans="1:40" ht="12" customHeight="1" x14ac:dyDescent="0.25">
      <c r="A174" s="122"/>
      <c r="B174" s="122"/>
      <c r="C174" s="120"/>
      <c r="D174" s="132"/>
      <c r="E174" s="181"/>
      <c r="F174" s="181"/>
      <c r="G174" s="135"/>
      <c r="H174" s="146"/>
      <c r="I174" s="120"/>
      <c r="J174" s="132"/>
      <c r="K174" s="181"/>
      <c r="L174" s="181"/>
      <c r="M174" s="121"/>
      <c r="N174" s="121"/>
      <c r="O174" s="120"/>
      <c r="P174" s="132"/>
      <c r="Q174" s="181"/>
      <c r="R174" s="181"/>
      <c r="S174" s="192"/>
      <c r="T174" s="192"/>
      <c r="U174" s="133"/>
      <c r="V174" s="132"/>
      <c r="W174" s="184"/>
      <c r="X174" s="184"/>
      <c r="Y174" s="119"/>
      <c r="Z174" s="119"/>
      <c r="AA174" s="119"/>
      <c r="AB174" s="119"/>
      <c r="AC174" s="119"/>
      <c r="AD174" s="119"/>
      <c r="AE174" s="268"/>
      <c r="AF174" s="268"/>
      <c r="AG174" s="265"/>
      <c r="AH174" s="265"/>
      <c r="AI174" s="266"/>
      <c r="AJ174" s="266"/>
      <c r="AK174" s="266"/>
      <c r="AL174" s="266"/>
      <c r="AM174" s="267"/>
      <c r="AN174" s="267"/>
    </row>
    <row r="175" spans="1:40" ht="12" customHeight="1" x14ac:dyDescent="0.25">
      <c r="A175" s="122"/>
      <c r="B175" s="122"/>
      <c r="C175" s="120"/>
      <c r="D175" s="132"/>
      <c r="E175" s="181"/>
      <c r="F175" s="181"/>
      <c r="G175" s="135"/>
      <c r="H175" s="146"/>
      <c r="I175" s="120"/>
      <c r="J175" s="132"/>
      <c r="K175" s="181"/>
      <c r="L175" s="181"/>
      <c r="M175" s="121"/>
      <c r="N175" s="121"/>
      <c r="O175" s="120"/>
      <c r="P175" s="132"/>
      <c r="Q175" s="181"/>
      <c r="R175" s="181"/>
      <c r="S175" s="192"/>
      <c r="T175" s="192"/>
      <c r="U175" s="133"/>
      <c r="V175" s="132"/>
      <c r="W175" s="184"/>
      <c r="X175" s="184"/>
      <c r="Y175" s="119"/>
      <c r="Z175" s="119"/>
      <c r="AA175" s="119"/>
      <c r="AB175" s="119"/>
      <c r="AC175" s="119"/>
      <c r="AD175" s="119"/>
      <c r="AE175" s="32"/>
      <c r="AF175" s="32"/>
      <c r="AG175" s="265"/>
      <c r="AH175" s="265"/>
      <c r="AI175" s="266"/>
      <c r="AJ175" s="266"/>
      <c r="AK175" s="266"/>
      <c r="AL175" s="266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181"/>
      <c r="F176" s="181"/>
      <c r="G176" s="135"/>
      <c r="H176" s="146"/>
      <c r="I176" s="120"/>
      <c r="J176" s="132"/>
      <c r="K176" s="181"/>
      <c r="L176" s="181"/>
      <c r="M176" s="121"/>
      <c r="N176" s="121"/>
      <c r="O176" s="120"/>
      <c r="P176" s="132"/>
      <c r="Q176" s="181"/>
      <c r="R176" s="181"/>
      <c r="S176" s="192"/>
      <c r="T176" s="192"/>
      <c r="U176" s="133"/>
      <c r="V176" s="132"/>
      <c r="W176" s="184"/>
      <c r="X176" s="184"/>
      <c r="Y176" s="119"/>
      <c r="Z176" s="119"/>
      <c r="AA176" s="119"/>
      <c r="AB176" s="119"/>
      <c r="AC176" s="119"/>
      <c r="AD176" s="119"/>
      <c r="AE176" s="32"/>
      <c r="AF176" s="32"/>
      <c r="AG176" s="265"/>
      <c r="AH176" s="265"/>
      <c r="AI176" s="266"/>
      <c r="AJ176" s="266"/>
      <c r="AK176" s="266"/>
      <c r="AL176" s="266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181"/>
      <c r="F177" s="181"/>
      <c r="G177" s="135"/>
      <c r="H177" s="146"/>
      <c r="I177" s="120"/>
      <c r="J177" s="132"/>
      <c r="K177" s="181"/>
      <c r="L177" s="181"/>
      <c r="M177" s="121"/>
      <c r="N177" s="121"/>
      <c r="O177" s="120"/>
      <c r="P177" s="132"/>
      <c r="Q177" s="181"/>
      <c r="R177" s="181"/>
      <c r="S177" s="192"/>
      <c r="T177" s="192"/>
      <c r="U177" s="133"/>
      <c r="V177" s="132"/>
      <c r="W177" s="184"/>
      <c r="X177" s="184"/>
      <c r="Y177" s="119"/>
      <c r="Z177" s="119"/>
      <c r="AA177" s="119"/>
      <c r="AB177" s="119"/>
      <c r="AC177" s="119"/>
      <c r="AD177" s="119"/>
      <c r="AE177" s="32"/>
      <c r="AF177" s="32"/>
      <c r="AG177" s="265"/>
      <c r="AH177" s="265"/>
      <c r="AI177" s="266"/>
      <c r="AJ177" s="266"/>
      <c r="AK177" s="266"/>
      <c r="AL177" s="266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181"/>
      <c r="F178" s="181"/>
      <c r="G178" s="135"/>
      <c r="H178" s="146"/>
      <c r="I178" s="120"/>
      <c r="J178" s="132"/>
      <c r="K178" s="181"/>
      <c r="L178" s="181"/>
      <c r="M178" s="121"/>
      <c r="N178" s="121"/>
      <c r="O178" s="120"/>
      <c r="P178" s="132"/>
      <c r="Q178" s="181"/>
      <c r="R178" s="181"/>
      <c r="S178" s="192"/>
      <c r="T178" s="192"/>
      <c r="U178" s="133"/>
      <c r="V178" s="132"/>
      <c r="W178" s="184"/>
      <c r="X178" s="184"/>
      <c r="Y178" s="119"/>
      <c r="Z178" s="119"/>
      <c r="AA178" s="119"/>
      <c r="AB178" s="119"/>
      <c r="AC178" s="119"/>
      <c r="AD178" s="119"/>
      <c r="AE178" s="32"/>
      <c r="AF178" s="32"/>
      <c r="AG178" s="265"/>
      <c r="AH178" s="265"/>
      <c r="AI178" s="266"/>
      <c r="AJ178" s="266"/>
      <c r="AK178" s="266"/>
      <c r="AL178" s="266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181"/>
      <c r="F179" s="181"/>
      <c r="G179" s="135"/>
      <c r="H179" s="146"/>
      <c r="I179" s="120"/>
      <c r="J179" s="132"/>
      <c r="K179" s="181"/>
      <c r="L179" s="181"/>
      <c r="M179" s="121"/>
      <c r="N179" s="121"/>
      <c r="O179" s="120"/>
      <c r="P179" s="132"/>
      <c r="Q179" s="181"/>
      <c r="R179" s="181"/>
      <c r="S179" s="192"/>
      <c r="T179" s="192"/>
      <c r="U179" s="133"/>
      <c r="V179" s="132"/>
      <c r="W179" s="184"/>
      <c r="X179" s="184"/>
      <c r="Y179" s="119"/>
      <c r="Z179" s="119"/>
      <c r="AA179" s="119"/>
      <c r="AB179" s="119"/>
      <c r="AC179" s="119"/>
      <c r="AD179" s="119"/>
      <c r="AE179" s="32"/>
      <c r="AF179" s="32"/>
      <c r="AG179" s="265"/>
      <c r="AH179" s="265"/>
      <c r="AI179" s="266"/>
      <c r="AJ179" s="266"/>
      <c r="AK179" s="266"/>
      <c r="AL179" s="266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181"/>
      <c r="F180" s="181"/>
      <c r="G180" s="135"/>
      <c r="H180" s="146"/>
      <c r="I180" s="120"/>
      <c r="J180" s="132"/>
      <c r="K180" s="181"/>
      <c r="L180" s="181"/>
      <c r="M180" s="121"/>
      <c r="N180" s="121"/>
      <c r="O180" s="120"/>
      <c r="P180" s="132"/>
      <c r="Q180" s="181"/>
      <c r="R180" s="181"/>
      <c r="S180" s="192"/>
      <c r="T180" s="192"/>
      <c r="U180" s="133"/>
      <c r="V180" s="132"/>
      <c r="W180" s="184"/>
      <c r="X180" s="184"/>
      <c r="Y180" s="119"/>
      <c r="Z180" s="119"/>
      <c r="AA180" s="119"/>
      <c r="AB180" s="119"/>
      <c r="AC180" s="119"/>
      <c r="AD180" s="119"/>
      <c r="AE180" s="32"/>
      <c r="AF180" s="32"/>
      <c r="AG180" s="265"/>
      <c r="AH180" s="265"/>
      <c r="AI180" s="266"/>
      <c r="AJ180" s="266"/>
      <c r="AK180" s="266"/>
      <c r="AL180" s="266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181"/>
      <c r="F181" s="181"/>
      <c r="G181" s="135"/>
      <c r="H181" s="146"/>
      <c r="I181" s="120"/>
      <c r="J181" s="132"/>
      <c r="K181" s="181"/>
      <c r="L181" s="181"/>
      <c r="M181" s="121"/>
      <c r="N181" s="121"/>
      <c r="O181" s="120"/>
      <c r="P181" s="132"/>
      <c r="Q181" s="181"/>
      <c r="R181" s="181"/>
      <c r="S181" s="192"/>
      <c r="T181" s="192"/>
      <c r="U181" s="133"/>
      <c r="V181" s="132"/>
      <c r="W181" s="184"/>
      <c r="X181" s="184"/>
      <c r="Y181" s="119"/>
      <c r="Z181" s="119"/>
      <c r="AA181" s="119"/>
      <c r="AB181" s="119"/>
      <c r="AC181" s="119"/>
      <c r="AD181" s="119"/>
      <c r="AE181" s="32"/>
      <c r="AF181" s="32"/>
      <c r="AG181" s="265"/>
      <c r="AH181" s="265"/>
      <c r="AI181" s="266"/>
      <c r="AJ181" s="266"/>
      <c r="AK181" s="266"/>
      <c r="AL181" s="266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181"/>
      <c r="F182" s="181"/>
      <c r="G182" s="135"/>
      <c r="H182" s="146"/>
      <c r="I182" s="120"/>
      <c r="J182" s="132"/>
      <c r="K182" s="181"/>
      <c r="L182" s="181"/>
      <c r="M182" s="121"/>
      <c r="N182" s="121"/>
      <c r="O182" s="120"/>
      <c r="P182" s="132"/>
      <c r="Q182" s="181"/>
      <c r="R182" s="181"/>
      <c r="S182" s="192"/>
      <c r="T182" s="192"/>
      <c r="U182" s="133"/>
      <c r="V182" s="132"/>
      <c r="W182" s="184"/>
      <c r="X182" s="184"/>
      <c r="Y182" s="119"/>
      <c r="Z182" s="119"/>
      <c r="AA182" s="119"/>
      <c r="AB182" s="119"/>
      <c r="AC182" s="119"/>
      <c r="AD182" s="119"/>
      <c r="AE182" s="32"/>
      <c r="AF182" s="32"/>
      <c r="AG182" s="265"/>
      <c r="AH182" s="265"/>
      <c r="AI182" s="266"/>
      <c r="AJ182" s="266"/>
      <c r="AK182" s="266"/>
      <c r="AL182" s="266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181"/>
      <c r="F183" s="181"/>
      <c r="G183" s="135"/>
      <c r="H183" s="146"/>
      <c r="I183" s="120"/>
      <c r="J183" s="132"/>
      <c r="K183" s="181"/>
      <c r="L183" s="181"/>
      <c r="M183" s="121"/>
      <c r="N183" s="121"/>
      <c r="O183" s="120"/>
      <c r="P183" s="132"/>
      <c r="Q183" s="181"/>
      <c r="R183" s="181"/>
      <c r="S183" s="192"/>
      <c r="T183" s="192"/>
      <c r="U183" s="133"/>
      <c r="V183" s="132"/>
      <c r="W183" s="184"/>
      <c r="X183" s="184"/>
      <c r="Y183" s="119"/>
      <c r="Z183" s="119"/>
      <c r="AA183" s="119"/>
      <c r="AB183" s="119"/>
      <c r="AC183" s="119"/>
      <c r="AD183" s="119"/>
      <c r="AE183" s="32"/>
      <c r="AF183" s="32"/>
      <c r="AG183" s="265"/>
      <c r="AH183" s="265"/>
      <c r="AI183" s="266"/>
      <c r="AJ183" s="266"/>
      <c r="AK183" s="266"/>
      <c r="AL183" s="266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181"/>
      <c r="F184" s="181"/>
      <c r="G184" s="135"/>
      <c r="H184" s="146"/>
      <c r="I184" s="120"/>
      <c r="J184" s="132"/>
      <c r="K184" s="181"/>
      <c r="L184" s="181"/>
      <c r="M184" s="121"/>
      <c r="N184" s="121"/>
      <c r="O184" s="120"/>
      <c r="P184" s="132"/>
      <c r="Q184" s="181"/>
      <c r="R184" s="181"/>
      <c r="S184" s="192"/>
      <c r="T184" s="192"/>
      <c r="U184" s="147"/>
      <c r="V184" s="146"/>
      <c r="W184" s="184"/>
      <c r="X184" s="184"/>
      <c r="Y184" s="119"/>
      <c r="Z184" s="119"/>
      <c r="AA184" s="119"/>
      <c r="AB184" s="119"/>
      <c r="AC184" s="119"/>
      <c r="AD184" s="119"/>
      <c r="AE184" s="32"/>
      <c r="AF184" s="32"/>
      <c r="AG184" s="265"/>
      <c r="AH184" s="265"/>
      <c r="AI184" s="266"/>
      <c r="AJ184" s="266"/>
      <c r="AK184" s="266"/>
      <c r="AL184" s="266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181"/>
      <c r="F185" s="181"/>
      <c r="G185" s="135"/>
      <c r="H185" s="146"/>
      <c r="I185" s="120"/>
      <c r="J185" s="132"/>
      <c r="K185" s="181"/>
      <c r="L185" s="181"/>
      <c r="M185" s="121"/>
      <c r="N185" s="121"/>
      <c r="O185" s="120"/>
      <c r="P185" s="132"/>
      <c r="Q185" s="181"/>
      <c r="R185" s="181"/>
      <c r="S185" s="192"/>
      <c r="T185" s="192"/>
      <c r="U185" s="146"/>
      <c r="V185" s="146"/>
      <c r="W185" s="184"/>
      <c r="X185" s="184"/>
      <c r="Y185" s="119"/>
      <c r="Z185" s="119"/>
      <c r="AA185" s="119"/>
      <c r="AB185" s="119"/>
      <c r="AC185" s="119"/>
      <c r="AD185" s="119"/>
      <c r="AE185" s="32"/>
      <c r="AF185" s="32"/>
      <c r="AG185" s="265"/>
      <c r="AH185" s="265"/>
      <c r="AI185" s="266"/>
      <c r="AJ185" s="266"/>
      <c r="AK185" s="266"/>
      <c r="AL185" s="266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181"/>
      <c r="F186" s="181"/>
      <c r="G186" s="135"/>
      <c r="H186" s="146"/>
      <c r="I186" s="120"/>
      <c r="J186" s="132"/>
      <c r="K186" s="181"/>
      <c r="L186" s="181"/>
      <c r="M186" s="121"/>
      <c r="N186" s="121"/>
      <c r="O186" s="120"/>
      <c r="P186" s="132"/>
      <c r="Q186" s="181"/>
      <c r="R186" s="181"/>
      <c r="S186" s="192"/>
      <c r="T186" s="192"/>
      <c r="U186" s="146"/>
      <c r="V186" s="146"/>
      <c r="W186" s="184"/>
      <c r="X186" s="184"/>
      <c r="Y186" s="119"/>
      <c r="Z186" s="119"/>
      <c r="AA186" s="119"/>
      <c r="AB186" s="119"/>
      <c r="AC186" s="119"/>
      <c r="AD186" s="119"/>
      <c r="AE186" s="32"/>
      <c r="AF186" s="32"/>
      <c r="AG186" s="265"/>
      <c r="AH186" s="265"/>
      <c r="AI186" s="266"/>
      <c r="AJ186" s="266"/>
      <c r="AK186" s="266"/>
      <c r="AL186" s="266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181"/>
      <c r="F187" s="181"/>
      <c r="G187" s="135"/>
      <c r="H187" s="146"/>
      <c r="I187" s="120"/>
      <c r="J187" s="132"/>
      <c r="K187" s="181"/>
      <c r="L187" s="181"/>
      <c r="M187" s="119"/>
      <c r="N187" s="119"/>
      <c r="O187" s="120"/>
      <c r="P187" s="132"/>
      <c r="Q187" s="181"/>
      <c r="R187" s="181"/>
      <c r="S187" s="192"/>
      <c r="T187" s="192"/>
      <c r="U187" s="146"/>
      <c r="V187" s="146"/>
      <c r="W187" s="184"/>
      <c r="X187" s="184"/>
      <c r="Y187" s="119"/>
      <c r="Z187" s="119"/>
      <c r="AA187" s="119"/>
      <c r="AB187" s="119"/>
      <c r="AC187" s="119"/>
      <c r="AD187" s="119"/>
      <c r="AE187" s="32"/>
      <c r="AF187" s="32"/>
      <c r="AG187" s="265"/>
      <c r="AH187" s="265"/>
      <c r="AI187" s="266"/>
      <c r="AJ187" s="266"/>
      <c r="AK187" s="266"/>
      <c r="AL187" s="266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181"/>
      <c r="F188" s="181"/>
      <c r="G188" s="135"/>
      <c r="H188" s="146"/>
      <c r="I188" s="120"/>
      <c r="J188" s="132"/>
      <c r="K188" s="181"/>
      <c r="L188" s="181"/>
      <c r="M188" s="119"/>
      <c r="N188" s="119"/>
      <c r="O188" s="120"/>
      <c r="P188" s="132"/>
      <c r="Q188" s="181"/>
      <c r="R188" s="181"/>
      <c r="S188" s="192"/>
      <c r="T188" s="192"/>
      <c r="U188" s="146"/>
      <c r="V188" s="146"/>
      <c r="W188" s="184"/>
      <c r="X188" s="184"/>
      <c r="Y188" s="119"/>
      <c r="Z188" s="119"/>
      <c r="AA188" s="119"/>
      <c r="AB188" s="119"/>
      <c r="AC188" s="119"/>
      <c r="AD188" s="119"/>
      <c r="AE188" s="32"/>
      <c r="AF188" s="32"/>
      <c r="AG188" s="265"/>
      <c r="AH188" s="265"/>
      <c r="AI188" s="266"/>
      <c r="AJ188" s="266"/>
      <c r="AK188" s="266"/>
      <c r="AL188" s="266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181"/>
      <c r="F189" s="181"/>
      <c r="G189" s="135"/>
      <c r="H189" s="146"/>
      <c r="I189" s="120"/>
      <c r="J189" s="132"/>
      <c r="K189" s="181"/>
      <c r="L189" s="181"/>
      <c r="M189" s="119"/>
      <c r="N189" s="119"/>
      <c r="O189" s="120"/>
      <c r="P189" s="132"/>
      <c r="Q189" s="181"/>
      <c r="R189" s="181"/>
      <c r="S189" s="192"/>
      <c r="T189" s="192"/>
      <c r="U189" s="146"/>
      <c r="V189" s="146"/>
      <c r="W189" s="184"/>
      <c r="X189" s="184"/>
      <c r="Y189" s="119"/>
      <c r="Z189" s="119"/>
      <c r="AA189" s="119"/>
      <c r="AB189" s="119"/>
      <c r="AC189" s="119"/>
      <c r="AD189" s="119"/>
      <c r="AE189" s="32"/>
      <c r="AF189" s="32"/>
      <c r="AG189" s="265"/>
      <c r="AH189" s="265"/>
      <c r="AI189" s="266"/>
      <c r="AJ189" s="266"/>
      <c r="AK189" s="266"/>
      <c r="AL189" s="266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181"/>
      <c r="F190" s="181"/>
      <c r="G190" s="135"/>
      <c r="H190" s="146"/>
      <c r="I190" s="120"/>
      <c r="J190" s="132"/>
      <c r="K190" s="181"/>
      <c r="L190" s="181"/>
      <c r="M190" s="119"/>
      <c r="N190" s="119"/>
      <c r="O190" s="120"/>
      <c r="P190" s="132"/>
      <c r="Q190" s="181"/>
      <c r="R190" s="181"/>
      <c r="S190" s="192"/>
      <c r="T190" s="192"/>
      <c r="U190" s="146"/>
      <c r="V190" s="146"/>
      <c r="W190" s="184"/>
      <c r="X190" s="184"/>
      <c r="Y190" s="119"/>
      <c r="Z190" s="119"/>
      <c r="AA190" s="119"/>
      <c r="AB190" s="119"/>
      <c r="AC190" s="119"/>
      <c r="AD190" s="119"/>
      <c r="AE190" s="32"/>
      <c r="AF190" s="32"/>
      <c r="AG190" s="265"/>
      <c r="AH190" s="265"/>
      <c r="AI190" s="266"/>
      <c r="AJ190" s="266"/>
      <c r="AK190" s="266"/>
      <c r="AL190" s="266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181"/>
      <c r="F191" s="181"/>
      <c r="G191" s="135"/>
      <c r="H191" s="146"/>
      <c r="I191" s="120"/>
      <c r="J191" s="132"/>
      <c r="K191" s="181"/>
      <c r="L191" s="181"/>
      <c r="M191" s="119"/>
      <c r="N191" s="119"/>
      <c r="O191" s="120"/>
      <c r="P191" s="132"/>
      <c r="Q191" s="181"/>
      <c r="R191" s="181"/>
      <c r="S191" s="192"/>
      <c r="T191" s="192"/>
      <c r="U191" s="146"/>
      <c r="V191" s="146"/>
      <c r="W191" s="184"/>
      <c r="X191" s="184"/>
      <c r="Y191" s="119"/>
      <c r="Z191" s="119"/>
      <c r="AA191" s="119"/>
      <c r="AB191" s="119"/>
      <c r="AC191" s="119"/>
      <c r="AD191" s="119"/>
      <c r="AE191" s="32"/>
      <c r="AF191" s="32"/>
      <c r="AG191" s="265"/>
      <c r="AH191" s="265"/>
      <c r="AI191" s="266"/>
      <c r="AJ191" s="266"/>
      <c r="AK191" s="266"/>
      <c r="AL191" s="266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181"/>
      <c r="F192" s="181"/>
      <c r="G192" s="135"/>
      <c r="H192" s="146"/>
      <c r="I192" s="120"/>
      <c r="J192" s="132"/>
      <c r="K192" s="181"/>
      <c r="L192" s="181"/>
      <c r="M192" s="119"/>
      <c r="N192" s="119"/>
      <c r="O192" s="120"/>
      <c r="P192" s="132"/>
      <c r="Q192" s="181"/>
      <c r="R192" s="181"/>
      <c r="S192" s="192"/>
      <c r="T192" s="192"/>
      <c r="U192" s="146"/>
      <c r="V192" s="146"/>
      <c r="W192" s="184"/>
      <c r="X192" s="184"/>
      <c r="Y192" s="119"/>
      <c r="Z192" s="119"/>
      <c r="AA192" s="119"/>
      <c r="AB192" s="119"/>
      <c r="AC192" s="119"/>
      <c r="AD192" s="119"/>
      <c r="AE192" s="32"/>
      <c r="AF192" s="32"/>
      <c r="AG192" s="265"/>
      <c r="AH192" s="265"/>
      <c r="AI192" s="266"/>
      <c r="AJ192" s="266"/>
      <c r="AK192" s="266"/>
      <c r="AL192" s="266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181"/>
      <c r="F193" s="181"/>
      <c r="G193" s="135"/>
      <c r="H193" s="146"/>
      <c r="I193" s="120"/>
      <c r="J193" s="132"/>
      <c r="K193" s="181"/>
      <c r="L193" s="181"/>
      <c r="M193" s="119"/>
      <c r="N193" s="119"/>
      <c r="O193" s="120"/>
      <c r="P193" s="132"/>
      <c r="Q193" s="181"/>
      <c r="R193" s="181"/>
      <c r="S193" s="192"/>
      <c r="T193" s="192"/>
      <c r="U193" s="146"/>
      <c r="V193" s="146"/>
      <c r="W193" s="184"/>
      <c r="X193" s="184"/>
      <c r="Y193" s="119"/>
      <c r="Z193" s="119"/>
      <c r="AA193" s="119"/>
      <c r="AB193" s="119"/>
      <c r="AC193" s="119"/>
      <c r="AD193" s="119"/>
      <c r="AE193" s="32"/>
      <c r="AF193" s="32"/>
      <c r="AG193" s="265"/>
      <c r="AH193" s="265"/>
      <c r="AI193" s="266"/>
      <c r="AJ193" s="266"/>
      <c r="AK193" s="266"/>
      <c r="AL193" s="266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181"/>
      <c r="F194" s="181"/>
      <c r="G194" s="135"/>
      <c r="H194" s="146"/>
      <c r="I194" s="120"/>
      <c r="J194" s="132"/>
      <c r="K194" s="181"/>
      <c r="L194" s="181"/>
      <c r="M194" s="119"/>
      <c r="N194" s="119"/>
      <c r="O194" s="120"/>
      <c r="P194" s="132"/>
      <c r="Q194" s="181"/>
      <c r="R194" s="181"/>
      <c r="S194" s="192"/>
      <c r="T194" s="192"/>
      <c r="U194" s="146"/>
      <c r="V194" s="146"/>
      <c r="W194" s="184"/>
      <c r="X194" s="184"/>
      <c r="Y194" s="119"/>
      <c r="Z194" s="119"/>
      <c r="AA194" s="119"/>
      <c r="AB194" s="119"/>
      <c r="AC194" s="119"/>
      <c r="AD194" s="119"/>
      <c r="AE194" s="32"/>
      <c r="AF194" s="32"/>
      <c r="AG194" s="265"/>
      <c r="AH194" s="265"/>
      <c r="AI194" s="266"/>
      <c r="AJ194" s="266"/>
      <c r="AK194" s="266"/>
      <c r="AL194" s="266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181"/>
      <c r="F195" s="181"/>
      <c r="G195" s="135"/>
      <c r="H195" s="146"/>
      <c r="I195" s="120"/>
      <c r="J195" s="132"/>
      <c r="K195" s="181"/>
      <c r="L195" s="181"/>
      <c r="M195" s="119"/>
      <c r="N195" s="119"/>
      <c r="O195" s="120"/>
      <c r="P195" s="132"/>
      <c r="Q195" s="181"/>
      <c r="R195" s="181"/>
      <c r="S195" s="192"/>
      <c r="T195" s="192"/>
      <c r="U195" s="146"/>
      <c r="V195" s="146"/>
      <c r="W195" s="184"/>
      <c r="X195" s="184"/>
      <c r="Y195" s="119"/>
      <c r="Z195" s="119"/>
      <c r="AA195" s="119"/>
      <c r="AB195" s="119"/>
      <c r="AC195" s="119"/>
      <c r="AD195" s="119"/>
      <c r="AE195" s="32"/>
      <c r="AF195" s="32"/>
      <c r="AG195" s="265"/>
      <c r="AH195" s="265"/>
      <c r="AI195" s="266"/>
      <c r="AJ195" s="266"/>
      <c r="AK195" s="266"/>
      <c r="AL195" s="266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181"/>
      <c r="F196" s="181"/>
      <c r="G196" s="135"/>
      <c r="H196" s="146"/>
      <c r="I196" s="120"/>
      <c r="J196" s="132"/>
      <c r="K196" s="181"/>
      <c r="L196" s="181"/>
      <c r="M196" s="119"/>
      <c r="N196" s="119"/>
      <c r="O196" s="120"/>
      <c r="P196" s="132"/>
      <c r="Q196" s="181"/>
      <c r="R196" s="181"/>
      <c r="S196" s="192"/>
      <c r="T196" s="192"/>
      <c r="U196" s="146"/>
      <c r="V196" s="146"/>
      <c r="W196" s="184"/>
      <c r="X196" s="184"/>
      <c r="Y196" s="119"/>
      <c r="Z196" s="119"/>
      <c r="AA196" s="119"/>
      <c r="AB196" s="119"/>
      <c r="AC196" s="119"/>
      <c r="AD196" s="119"/>
      <c r="AE196" s="32"/>
      <c r="AF196" s="32"/>
      <c r="AG196" s="265"/>
      <c r="AH196" s="265"/>
      <c r="AI196" s="266"/>
      <c r="AJ196" s="266"/>
      <c r="AK196" s="266"/>
      <c r="AL196" s="266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181"/>
      <c r="F197" s="181"/>
      <c r="G197" s="135"/>
      <c r="H197" s="146"/>
      <c r="I197" s="120"/>
      <c r="J197" s="132"/>
      <c r="K197" s="181"/>
      <c r="L197" s="181"/>
      <c r="M197" s="119"/>
      <c r="N197" s="119"/>
      <c r="O197" s="120"/>
      <c r="P197" s="132"/>
      <c r="Q197" s="181"/>
      <c r="R197" s="181"/>
      <c r="S197" s="192"/>
      <c r="T197" s="192"/>
      <c r="U197" s="146"/>
      <c r="V197" s="146"/>
      <c r="W197" s="184"/>
      <c r="X197" s="184"/>
      <c r="Y197" s="119"/>
      <c r="Z197" s="119"/>
      <c r="AA197" s="119"/>
      <c r="AB197" s="119"/>
      <c r="AC197" s="119"/>
      <c r="AD197" s="119"/>
      <c r="AE197" s="32"/>
      <c r="AF197" s="32"/>
      <c r="AG197" s="265"/>
      <c r="AH197" s="265"/>
      <c r="AI197" s="266"/>
      <c r="AJ197" s="266"/>
      <c r="AK197" s="266"/>
      <c r="AL197" s="266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181"/>
      <c r="F198" s="181"/>
      <c r="G198" s="135"/>
      <c r="H198" s="146"/>
      <c r="I198" s="120"/>
      <c r="J198" s="132"/>
      <c r="K198" s="181"/>
      <c r="L198" s="181"/>
      <c r="M198" s="119"/>
      <c r="N198" s="119"/>
      <c r="O198" s="120"/>
      <c r="P198" s="132"/>
      <c r="Q198" s="181"/>
      <c r="R198" s="181"/>
      <c r="S198" s="192"/>
      <c r="T198" s="192"/>
      <c r="U198" s="146"/>
      <c r="V198" s="146"/>
      <c r="W198" s="184"/>
      <c r="X198" s="184"/>
      <c r="Y198" s="119"/>
      <c r="Z198" s="119"/>
      <c r="AA198" s="119"/>
      <c r="AB198" s="119"/>
      <c r="AC198" s="119"/>
      <c r="AD198" s="119"/>
      <c r="AE198" s="32"/>
      <c r="AF198" s="32"/>
      <c r="AG198" s="265"/>
      <c r="AH198" s="265"/>
      <c r="AI198" s="266"/>
      <c r="AJ198" s="266"/>
      <c r="AK198" s="266"/>
      <c r="AL198" s="266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181"/>
      <c r="F199" s="18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192"/>
      <c r="T199" s="192"/>
      <c r="U199" s="148"/>
      <c r="V199" s="148"/>
      <c r="W199" s="191"/>
      <c r="X199" s="191"/>
      <c r="Y199" s="122"/>
      <c r="Z199" s="122"/>
      <c r="AA199" s="122"/>
      <c r="AB199" s="122"/>
      <c r="AC199" s="122"/>
      <c r="AD199" s="122"/>
      <c r="AE199" s="32"/>
      <c r="AF199" s="32"/>
      <c r="AG199" s="265"/>
      <c r="AH199" s="265"/>
      <c r="AI199" s="265"/>
      <c r="AJ199" s="265"/>
      <c r="AK199" s="265"/>
      <c r="AL199" s="265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sheetProtection algorithmName="SHA-512" hashValue="L7TvosUujQ7Q6VncrEw1Z+x4Q2SBkgGv2VTv4Zo/t9rDthpSf+H56QN1KLftTw6PCt3KyghiDbSEmIFryRjkGQ==" saltValue="fUDNdMvV7+u7IrKeKt0TCg==" spinCount="100000" sheet="1" objects="1" scenarios="1"/>
  <mergeCells count="1383"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2025-11-07T12:38:41Z</dcterms:modified>
</cp:coreProperties>
</file>