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1" documentId="8_{ED7898F5-CF3D-4448-A6AE-222220D61505}" xr6:coauthVersionLast="47" xr6:coauthVersionMax="47" xr10:uidLastSave="{4448912A-2B99-4A9D-9C2A-18495869D818}"/>
  <bookViews>
    <workbookView xWindow="-120" yWindow="-120" windowWidth="20730" windowHeight="11040" xr2:uid="{D2937969-9D81-4ECD-A08A-D97420103D0D}"/>
  </bookViews>
  <sheets>
    <sheet name="Hoja1" sheetId="1" r:id="rId1"/>
  </sheets>
  <externalReferences>
    <externalReference r:id="rId2"/>
  </externalReferences>
  <definedNames>
    <definedName name="_xlnm.Print_Area" localSheetId="0">Hoja1!$B$1:$M$46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42" i="1"/>
  <c r="I35" i="1"/>
  <c r="I34" i="1"/>
  <c r="I33" i="1"/>
  <c r="I32" i="1"/>
  <c r="I31" i="1"/>
  <c r="I30" i="1"/>
  <c r="I29" i="1"/>
  <c r="I28" i="1"/>
  <c r="I27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<sst xmlns="http://schemas.openxmlformats.org/spreadsheetml/2006/main" count="65" uniqueCount="59">
  <si>
    <t>Sucesores de  Brovelli y Cía S.R.L.</t>
  </si>
  <si>
    <t xml:space="preserve">  José P. Varela 5714 CABA TEL 4644-5225 /4642-3250  - cel 15 3366 6121  </t>
  </si>
  <si>
    <t xml:space="preserve">GRAMPAS UBOLT GALVANIZADAS </t>
  </si>
  <si>
    <t>Código</t>
  </si>
  <si>
    <t>Descripción</t>
  </si>
  <si>
    <t>Precios</t>
  </si>
  <si>
    <t>UB10000000</t>
  </si>
  <si>
    <t>Ubolt   1/2"x 1/4" con tuerca y arandela</t>
  </si>
  <si>
    <t>UB20000000</t>
  </si>
  <si>
    <t>Ubolt  3/4" x  1/4" con turva y arandela</t>
  </si>
  <si>
    <t>UB30000000</t>
  </si>
  <si>
    <t>Ubolt   1" X 1/4" con tuerca y arandela</t>
  </si>
  <si>
    <t>UB40000000</t>
  </si>
  <si>
    <t>Ubolt  11/4"X  1/4" con tuerca y arandela</t>
  </si>
  <si>
    <t>UB50000000</t>
  </si>
  <si>
    <t>Ubolt   11/2" X1/4" con tuerca y arandela</t>
  </si>
  <si>
    <t>UB60000000</t>
  </si>
  <si>
    <t>Ubolt  2" X  1/4" con tuerca y arandela</t>
  </si>
  <si>
    <t>UB70000000</t>
  </si>
  <si>
    <t>Ubolt  21/2" X 1/4" con tuerca y arandela</t>
  </si>
  <si>
    <t>UB80000000</t>
  </si>
  <si>
    <t>Ubolt   3" X 1/4" con tuerca y arandela</t>
  </si>
  <si>
    <t>UB90000000</t>
  </si>
  <si>
    <t>Ubolt   4" X 1/4" con tuerca y arandela</t>
  </si>
  <si>
    <t>UB01000000</t>
  </si>
  <si>
    <t>Ubolt  21/2"x3/8" con tuerca y arandela</t>
  </si>
  <si>
    <t>UB01100000</t>
  </si>
  <si>
    <t>Ubolt  3"x3/8" con tuerca y arandela</t>
  </si>
  <si>
    <t>UB01200000</t>
  </si>
  <si>
    <t>Ubolt  4" x 3/8" con tuerca y arandela</t>
  </si>
  <si>
    <t>UB01300000</t>
  </si>
  <si>
    <t>Ubolt  6" x 3/8" con tuerca y arandela</t>
  </si>
  <si>
    <t>UB01400000</t>
  </si>
  <si>
    <t>Ubolt  8" x 3/8" con tuerca y arandela</t>
  </si>
  <si>
    <t>GRAMPAS PERA GALVANIZADA</t>
  </si>
  <si>
    <t>GRAMP00001</t>
  </si>
  <si>
    <t>Grampa Pera 1" Galvanizada</t>
  </si>
  <si>
    <t>GRAMP00002</t>
  </si>
  <si>
    <t>Grampa Pera 11/4" Galvanizada</t>
  </si>
  <si>
    <t>GRAMP00003</t>
  </si>
  <si>
    <t>Grampa Pera 11/2" Galvanizada</t>
  </si>
  <si>
    <t>GRAMP00004</t>
  </si>
  <si>
    <t>Grampa Pera 2" Galvanizada</t>
  </si>
  <si>
    <t>GRAMP00005</t>
  </si>
  <si>
    <t>Grampa Pera 21/2" Galvanizada</t>
  </si>
  <si>
    <t>GRAMP00006</t>
  </si>
  <si>
    <t>Grampa Pera 3" Galvanizada</t>
  </si>
  <si>
    <t>GRAMP00007</t>
  </si>
  <si>
    <t>Grampa Pera 4" Galvanizada</t>
  </si>
  <si>
    <t>GRAMP00008</t>
  </si>
  <si>
    <t>Grampa Pera 6" Galvanizada</t>
  </si>
  <si>
    <t>GRAMP00009</t>
  </si>
  <si>
    <t>Grampa Pera 8" Galvanizada</t>
  </si>
  <si>
    <t xml:space="preserve">CINTAS GALVANIZADA PERFORADA </t>
  </si>
  <si>
    <t>CINTPERF10</t>
  </si>
  <si>
    <t>Cinta galv. Perfo  17mm x 0,07 x 10 Mt.</t>
  </si>
  <si>
    <t>CINTPERF25</t>
  </si>
  <si>
    <t>Cinta galv. Perfo  17mm x 0,07 x 25 Mt.</t>
  </si>
  <si>
    <t>LISTA27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</si>
</sst>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indexed="8"/>
      <name val="Verdana"/>
      <family val="2"/>
    </font>
    <font>
      <sz val="14"/>
      <color indexed="8"/>
      <name val="Bauhaus 93"/>
      <family val="2"/>
    </font>
    <font>
      <b/>
      <sz val="14"/>
      <name val="Calibri"/>
      <family val="2"/>
    </font>
    <font>
      <b/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0" borderId="0" xfId="0" applyNumberFormat="1"/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" fontId="1" fillId="0" borderId="13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/>
    </xf>
    <xf numFmtId="4" fontId="0" fillId="0" borderId="20" xfId="0" applyNumberFormat="1" applyBorder="1" applyAlignment="1">
      <alignment horizontal="left"/>
    </xf>
    <xf numFmtId="4" fontId="0" fillId="0" borderId="5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8" xfId="0" applyBorder="1" applyAlignment="1">
      <alignment horizontal="left"/>
    </xf>
    <xf numFmtId="4" fontId="0" fillId="0" borderId="19" xfId="0" applyNumberFormat="1" applyBorder="1" applyAlignment="1">
      <alignment horizontal="left"/>
    </xf>
    <xf numFmtId="0" fontId="0" fillId="0" borderId="20" xfId="0" applyBorder="1" applyAlignment="1">
      <alignment horizontal="left"/>
    </xf>
    <xf numFmtId="4" fontId="0" fillId="0" borderId="13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7</xdr:row>
      <xdr:rowOff>161925</xdr:rowOff>
    </xdr:from>
    <xdr:to>
      <xdr:col>4</xdr:col>
      <xdr:colOff>692467</xdr:colOff>
      <xdr:row>20</xdr:row>
      <xdr:rowOff>142326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22589DD-1015-70ED-7105-4B4D4F25A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1647825"/>
          <a:ext cx="2206943" cy="2456901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24</xdr:row>
      <xdr:rowOff>28575</xdr:rowOff>
    </xdr:from>
    <xdr:to>
      <xdr:col>4</xdr:col>
      <xdr:colOff>604048</xdr:colOff>
      <xdr:row>35</xdr:row>
      <xdr:rowOff>140019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410BAE2-CCB9-8527-B7BD-0984A763F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" y="4772025"/>
          <a:ext cx="1889924" cy="2206943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37</xdr:row>
      <xdr:rowOff>47625</xdr:rowOff>
    </xdr:from>
    <xdr:to>
      <xdr:col>4</xdr:col>
      <xdr:colOff>524046</xdr:colOff>
      <xdr:row>44</xdr:row>
      <xdr:rowOff>18782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7AA56C6-F1B7-6301-9AE6-D7A97A011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675" y="7286625"/>
          <a:ext cx="1981372" cy="13046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690">
          <cell r="C3690">
            <v>1018.06737393375</v>
          </cell>
        </row>
        <row r="3691">
          <cell r="C3691">
            <v>1018.74475128825</v>
          </cell>
        </row>
        <row r="3692">
          <cell r="C3692">
            <v>1060.0955597925001</v>
          </cell>
        </row>
        <row r="3693">
          <cell r="C3693">
            <v>1165.6432675755</v>
          </cell>
        </row>
        <row r="3694">
          <cell r="C3694">
            <v>1174.0489047472502</v>
          </cell>
        </row>
        <row r="3695">
          <cell r="C3695">
            <v>1418.3973904432501</v>
          </cell>
        </row>
        <row r="3696">
          <cell r="C3696">
            <v>1522.5595536374999</v>
          </cell>
        </row>
        <row r="3697">
          <cell r="C3697">
            <v>1708.6535868465005</v>
          </cell>
        </row>
        <row r="3698">
          <cell r="C3698">
            <v>1970.6138837594997</v>
          </cell>
        </row>
        <row r="3699">
          <cell r="C3699">
            <v>3197.8061209552493</v>
          </cell>
        </row>
        <row r="3700">
          <cell r="C3700">
            <v>3574.4587199370003</v>
          </cell>
        </row>
        <row r="3701">
          <cell r="C3701">
            <v>4206.7289006032497</v>
          </cell>
        </row>
        <row r="3702">
          <cell r="C3702">
            <v>6819.5580961882488</v>
          </cell>
        </row>
        <row r="3703">
          <cell r="C3703">
            <v>7804.6802987895007</v>
          </cell>
        </row>
        <row r="3704">
          <cell r="C3704">
            <v>1394.0425955609999</v>
          </cell>
        </row>
        <row r="3705">
          <cell r="C3705">
            <v>1575.087088491</v>
          </cell>
        </row>
        <row r="3706">
          <cell r="C3706">
            <v>1665.6093349560001</v>
          </cell>
        </row>
        <row r="3707">
          <cell r="C3707">
            <v>1760.6576937442501</v>
          </cell>
        </row>
        <row r="3708">
          <cell r="C3708">
            <v>2172.5339151600001</v>
          </cell>
        </row>
        <row r="3709">
          <cell r="C3709">
            <v>3390.0581301142502</v>
          </cell>
        </row>
        <row r="3710">
          <cell r="C3710">
            <v>3824.5649131462501</v>
          </cell>
        </row>
        <row r="3711">
          <cell r="C3711">
            <v>9574.7596957372516</v>
          </cell>
        </row>
        <row r="3712">
          <cell r="C3712">
            <v>17331.192252958499</v>
          </cell>
        </row>
        <row r="3713">
          <cell r="C3713">
            <v>18937.622979069507</v>
          </cell>
        </row>
        <row r="3714">
          <cell r="C3714">
            <v>47344.75338556838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BBB3-9CEE-449D-90C4-EC0503901EC0}">
  <sheetPr>
    <pageSetUpPr fitToPage="1"/>
  </sheetPr>
  <dimension ref="B1:M46"/>
  <sheetViews>
    <sheetView showGridLines="0" tabSelected="1" zoomScale="84" zoomScaleNormal="84" workbookViewId="0">
      <selection activeCell="G6" sqref="G6:I7"/>
    </sheetView>
  </sheetViews>
  <sheetFormatPr baseColWidth="10" defaultRowHeight="15" x14ac:dyDescent="0.25"/>
  <cols>
    <col min="8" max="8" width="36.28515625" customWidth="1"/>
  </cols>
  <sheetData>
    <row r="1" spans="2:13" ht="15.75" thickBot="1" x14ac:dyDescent="0.3">
      <c r="I1" s="1"/>
    </row>
    <row r="2" spans="2:13" ht="21.75" thickBot="1" x14ac:dyDescent="0.3">
      <c r="B2" s="44" t="s">
        <v>58</v>
      </c>
      <c r="C2" s="45">
        <v>46213</v>
      </c>
      <c r="D2" s="40" t="s">
        <v>0</v>
      </c>
      <c r="E2" s="40"/>
      <c r="F2" s="40"/>
      <c r="G2" s="40"/>
      <c r="H2" s="38" t="s">
        <v>1</v>
      </c>
      <c r="I2" s="38"/>
      <c r="J2" s="38"/>
      <c r="K2" s="38"/>
      <c r="L2" s="38"/>
      <c r="M2" s="39"/>
    </row>
    <row r="3" spans="2:13" x14ac:dyDescent="0.25">
      <c r="B3" s="2"/>
      <c r="C3" s="3"/>
      <c r="D3" s="3"/>
      <c r="E3" s="3"/>
      <c r="F3" s="3"/>
      <c r="G3" s="3"/>
      <c r="H3" s="3"/>
      <c r="I3" s="4"/>
      <c r="J3" s="3"/>
      <c r="K3" s="3"/>
      <c r="L3" s="3"/>
      <c r="M3" s="5"/>
    </row>
    <row r="4" spans="2:13" x14ac:dyDescent="0.25">
      <c r="B4" s="2"/>
      <c r="C4" s="3"/>
      <c r="D4" s="3"/>
      <c r="E4" s="3"/>
      <c r="F4" s="3"/>
      <c r="G4" s="3"/>
      <c r="H4" s="3"/>
      <c r="I4" s="4"/>
      <c r="J4" s="3"/>
      <c r="K4" s="3"/>
      <c r="L4" s="3"/>
      <c r="M4" s="5"/>
    </row>
    <row r="5" spans="2:13" ht="15.75" thickBot="1" x14ac:dyDescent="0.3">
      <c r="B5" s="2"/>
      <c r="C5" s="3"/>
      <c r="D5" s="3"/>
      <c r="E5" s="3"/>
      <c r="F5" s="3"/>
      <c r="G5" s="6"/>
      <c r="H5" s="6"/>
      <c r="I5" s="7"/>
      <c r="J5" s="3"/>
      <c r="K5" s="3"/>
      <c r="L5" s="3"/>
      <c r="M5" s="5"/>
    </row>
    <row r="6" spans="2:13" x14ac:dyDescent="0.25">
      <c r="B6" s="2"/>
      <c r="C6" s="3"/>
      <c r="D6" s="3"/>
      <c r="E6" s="3"/>
      <c r="F6" s="3"/>
      <c r="G6" s="32" t="s">
        <v>2</v>
      </c>
      <c r="H6" s="33"/>
      <c r="I6" s="34"/>
      <c r="J6" s="3"/>
      <c r="K6" s="3"/>
      <c r="L6" s="3"/>
      <c r="M6" s="5"/>
    </row>
    <row r="7" spans="2:13" x14ac:dyDescent="0.25">
      <c r="B7" s="2"/>
      <c r="C7" s="3"/>
      <c r="D7" s="3"/>
      <c r="E7" s="3"/>
      <c r="F7" s="3"/>
      <c r="G7" s="35"/>
      <c r="H7" s="36"/>
      <c r="I7" s="37"/>
      <c r="J7" s="3"/>
      <c r="K7" s="3"/>
      <c r="L7" s="3"/>
      <c r="M7" s="5"/>
    </row>
    <row r="8" spans="2:13" x14ac:dyDescent="0.25">
      <c r="B8" s="2"/>
      <c r="C8" s="3"/>
      <c r="D8" s="3"/>
      <c r="E8" s="3"/>
      <c r="F8" s="3"/>
      <c r="G8" s="8" t="s">
        <v>3</v>
      </c>
      <c r="H8" s="9" t="s">
        <v>4</v>
      </c>
      <c r="I8" s="10" t="s">
        <v>5</v>
      </c>
      <c r="J8" s="41"/>
      <c r="K8" s="42"/>
      <c r="L8" s="42"/>
      <c r="M8" s="43"/>
    </row>
    <row r="9" spans="2:13" x14ac:dyDescent="0.25">
      <c r="B9" s="2"/>
      <c r="C9" s="3"/>
      <c r="D9" s="3"/>
      <c r="E9" s="3"/>
      <c r="F9" s="3"/>
      <c r="G9" s="11" t="s">
        <v>6</v>
      </c>
      <c r="H9" s="12" t="s">
        <v>7</v>
      </c>
      <c r="I9" s="24">
        <f>[1]Hoja1!$C$3690</f>
        <v>1018.06737393375</v>
      </c>
      <c r="J9" s="3"/>
      <c r="K9" s="3"/>
      <c r="L9" s="3"/>
      <c r="M9" s="5"/>
    </row>
    <row r="10" spans="2:13" x14ac:dyDescent="0.25">
      <c r="B10" s="2"/>
      <c r="C10" s="3"/>
      <c r="D10" s="3"/>
      <c r="E10" s="3"/>
      <c r="F10" s="3"/>
      <c r="G10" s="13" t="s">
        <v>8</v>
      </c>
      <c r="H10" s="12" t="s">
        <v>9</v>
      </c>
      <c r="I10" s="24">
        <f>[1]Hoja1!$C$3691</f>
        <v>1018.74475128825</v>
      </c>
      <c r="J10" s="41"/>
      <c r="K10" s="42"/>
      <c r="L10" s="42"/>
      <c r="M10" s="43"/>
    </row>
    <row r="11" spans="2:13" x14ac:dyDescent="0.25">
      <c r="B11" s="2"/>
      <c r="C11" s="3"/>
      <c r="D11" s="3"/>
      <c r="E11" s="3"/>
      <c r="F11" s="3"/>
      <c r="G11" s="13" t="s">
        <v>10</v>
      </c>
      <c r="H11" s="12" t="s">
        <v>11</v>
      </c>
      <c r="I11" s="24">
        <f>[1]Hoja1!$C$3692</f>
        <v>1060.0955597925001</v>
      </c>
      <c r="J11" s="3"/>
      <c r="K11" s="3"/>
      <c r="L11" s="3"/>
      <c r="M11" s="5"/>
    </row>
    <row r="12" spans="2:13" x14ac:dyDescent="0.25">
      <c r="B12" s="2"/>
      <c r="C12" s="3"/>
      <c r="D12" s="3"/>
      <c r="E12" s="3"/>
      <c r="F12" s="3"/>
      <c r="G12" s="13" t="s">
        <v>12</v>
      </c>
      <c r="H12" s="12" t="s">
        <v>13</v>
      </c>
      <c r="I12" s="24">
        <f>[1]Hoja1!$C$3693</f>
        <v>1165.6432675755</v>
      </c>
      <c r="J12" s="3"/>
      <c r="K12" s="3"/>
      <c r="L12" s="3"/>
      <c r="M12" s="5"/>
    </row>
    <row r="13" spans="2:13" x14ac:dyDescent="0.25">
      <c r="B13" s="2"/>
      <c r="C13" s="3"/>
      <c r="D13" s="3"/>
      <c r="E13" s="3"/>
      <c r="F13" s="3"/>
      <c r="G13" s="13" t="s">
        <v>14</v>
      </c>
      <c r="H13" s="12" t="s">
        <v>15</v>
      </c>
      <c r="I13" s="24">
        <f>[1]Hoja1!$C$3694</f>
        <v>1174.0489047472502</v>
      </c>
      <c r="J13" s="3"/>
      <c r="K13" s="3"/>
      <c r="L13" s="3"/>
      <c r="M13" s="5"/>
    </row>
    <row r="14" spans="2:13" x14ac:dyDescent="0.25">
      <c r="B14" s="2"/>
      <c r="C14" s="3"/>
      <c r="D14" s="3"/>
      <c r="E14" s="3"/>
      <c r="F14" s="3"/>
      <c r="G14" s="13" t="s">
        <v>16</v>
      </c>
      <c r="H14" s="12" t="s">
        <v>17</v>
      </c>
      <c r="I14" s="24">
        <f>[1]Hoja1!$C$3695</f>
        <v>1418.3973904432501</v>
      </c>
      <c r="J14" s="3"/>
      <c r="K14" s="3"/>
      <c r="L14" s="3"/>
      <c r="M14" s="5"/>
    </row>
    <row r="15" spans="2:13" x14ac:dyDescent="0.25">
      <c r="B15" s="2"/>
      <c r="C15" s="3"/>
      <c r="D15" s="3"/>
      <c r="E15" s="3"/>
      <c r="F15" s="3"/>
      <c r="G15" s="13" t="s">
        <v>18</v>
      </c>
      <c r="H15" s="12" t="s">
        <v>19</v>
      </c>
      <c r="I15" s="24">
        <f>[1]Hoja1!$C$3696</f>
        <v>1522.5595536374999</v>
      </c>
      <c r="J15" s="3"/>
      <c r="K15" s="3"/>
      <c r="L15" s="3"/>
      <c r="M15" s="5"/>
    </row>
    <row r="16" spans="2:13" x14ac:dyDescent="0.25">
      <c r="B16" s="2"/>
      <c r="C16" s="3"/>
      <c r="D16" s="3"/>
      <c r="E16" s="3"/>
      <c r="F16" s="3"/>
      <c r="G16" s="13" t="s">
        <v>20</v>
      </c>
      <c r="H16" s="12" t="s">
        <v>21</v>
      </c>
      <c r="I16" s="24">
        <f>[1]Hoja1!$C$3697</f>
        <v>1708.6535868465005</v>
      </c>
      <c r="J16" s="3"/>
      <c r="K16" s="3"/>
      <c r="L16" s="3"/>
      <c r="M16" s="5"/>
    </row>
    <row r="17" spans="2:13" x14ac:dyDescent="0.25">
      <c r="B17" s="2"/>
      <c r="C17" s="3"/>
      <c r="D17" s="3"/>
      <c r="E17" s="3"/>
      <c r="F17" s="3"/>
      <c r="G17" s="13" t="s">
        <v>22</v>
      </c>
      <c r="H17" s="12" t="s">
        <v>23</v>
      </c>
      <c r="I17" s="24">
        <f>[1]Hoja1!$C$3698</f>
        <v>1970.6138837594997</v>
      </c>
      <c r="J17" s="3"/>
      <c r="K17" s="3"/>
      <c r="L17" s="3"/>
      <c r="M17" s="5"/>
    </row>
    <row r="18" spans="2:13" x14ac:dyDescent="0.25">
      <c r="B18" s="2"/>
      <c r="C18" s="3"/>
      <c r="D18" s="3"/>
      <c r="E18" s="3"/>
      <c r="F18" s="3"/>
      <c r="G18" s="13" t="s">
        <v>24</v>
      </c>
      <c r="H18" s="12" t="s">
        <v>25</v>
      </c>
      <c r="I18" s="24">
        <f>[1]Hoja1!$C$3699</f>
        <v>3197.8061209552493</v>
      </c>
      <c r="J18" s="3"/>
      <c r="K18" s="3"/>
      <c r="L18" s="3"/>
      <c r="M18" s="5"/>
    </row>
    <row r="19" spans="2:13" x14ac:dyDescent="0.25">
      <c r="B19" s="2"/>
      <c r="C19" s="3"/>
      <c r="D19" s="3"/>
      <c r="E19" s="3"/>
      <c r="F19" s="3"/>
      <c r="G19" s="13" t="s">
        <v>26</v>
      </c>
      <c r="H19" s="12" t="s">
        <v>27</v>
      </c>
      <c r="I19" s="24">
        <f>[1]Hoja1!$C$3700</f>
        <v>3574.4587199370003</v>
      </c>
      <c r="J19" s="3"/>
      <c r="K19" s="3"/>
      <c r="L19" s="3"/>
      <c r="M19" s="5"/>
    </row>
    <row r="20" spans="2:13" x14ac:dyDescent="0.25">
      <c r="B20" s="2"/>
      <c r="C20" s="3"/>
      <c r="D20" s="3"/>
      <c r="E20" s="3"/>
      <c r="F20" s="3"/>
      <c r="G20" s="13" t="s">
        <v>28</v>
      </c>
      <c r="H20" s="12" t="s">
        <v>29</v>
      </c>
      <c r="I20" s="24">
        <f>[1]Hoja1!$C$3701</f>
        <v>4206.7289006032497</v>
      </c>
      <c r="J20" s="3"/>
      <c r="K20" s="3"/>
      <c r="L20" s="3"/>
      <c r="M20" s="5"/>
    </row>
    <row r="21" spans="2:13" x14ac:dyDescent="0.25">
      <c r="B21" s="2"/>
      <c r="C21" s="3"/>
      <c r="D21" s="3"/>
      <c r="E21" s="3"/>
      <c r="F21" s="3"/>
      <c r="G21" s="13" t="s">
        <v>30</v>
      </c>
      <c r="H21" s="12" t="s">
        <v>31</v>
      </c>
      <c r="I21" s="24">
        <f>[1]Hoja1!$C$3702</f>
        <v>6819.5580961882488</v>
      </c>
      <c r="J21" s="3"/>
      <c r="K21" s="3"/>
      <c r="L21" s="3"/>
      <c r="M21" s="5"/>
    </row>
    <row r="22" spans="2:13" ht="15.75" thickBot="1" x14ac:dyDescent="0.3">
      <c r="B22" s="2"/>
      <c r="C22" s="3"/>
      <c r="D22" s="3"/>
      <c r="E22" s="3"/>
      <c r="F22" s="3"/>
      <c r="G22" s="14" t="s">
        <v>32</v>
      </c>
      <c r="H22" s="15" t="s">
        <v>33</v>
      </c>
      <c r="I22" s="24">
        <f>[1]Hoja1!$C$3703</f>
        <v>7804.6802987895007</v>
      </c>
      <c r="J22" s="3"/>
      <c r="K22" s="3"/>
      <c r="L22" s="3"/>
      <c r="M22" s="5"/>
    </row>
    <row r="23" spans="2:13" ht="15.75" thickBot="1" x14ac:dyDescent="0.3">
      <c r="B23" s="2"/>
      <c r="C23" s="3"/>
      <c r="D23" s="3"/>
      <c r="E23" s="3"/>
      <c r="F23" s="3"/>
      <c r="G23" s="3"/>
      <c r="H23" s="3"/>
      <c r="I23" s="4"/>
      <c r="J23" s="3"/>
      <c r="K23" s="3"/>
      <c r="L23" s="3"/>
      <c r="M23" s="5"/>
    </row>
    <row r="24" spans="2:13" x14ac:dyDescent="0.25">
      <c r="B24" s="2"/>
      <c r="C24" s="3"/>
      <c r="D24" s="3"/>
      <c r="E24" s="3"/>
      <c r="F24" s="3"/>
      <c r="G24" s="26" t="s">
        <v>34</v>
      </c>
      <c r="H24" s="27"/>
      <c r="I24" s="28"/>
      <c r="J24" s="3"/>
      <c r="K24" s="3"/>
      <c r="L24" s="3"/>
      <c r="M24" s="5"/>
    </row>
    <row r="25" spans="2:13" x14ac:dyDescent="0.25">
      <c r="B25" s="2"/>
      <c r="C25" s="3"/>
      <c r="D25" s="3"/>
      <c r="E25" s="3"/>
      <c r="F25" s="3"/>
      <c r="G25" s="29"/>
      <c r="H25" s="30"/>
      <c r="I25" s="31"/>
      <c r="J25" s="3"/>
      <c r="K25" s="3"/>
      <c r="L25" s="3"/>
      <c r="M25" s="5"/>
    </row>
    <row r="26" spans="2:13" x14ac:dyDescent="0.25">
      <c r="B26" s="2"/>
      <c r="C26" s="3"/>
      <c r="D26" s="3"/>
      <c r="E26" s="3"/>
      <c r="F26" s="3"/>
      <c r="G26" s="8" t="s">
        <v>3</v>
      </c>
      <c r="H26" s="9" t="s">
        <v>4</v>
      </c>
      <c r="I26" s="10" t="s">
        <v>5</v>
      </c>
      <c r="J26" s="3"/>
      <c r="K26" s="3"/>
      <c r="L26" s="3"/>
      <c r="M26" s="5"/>
    </row>
    <row r="27" spans="2:13" x14ac:dyDescent="0.25">
      <c r="B27" s="2"/>
      <c r="C27" s="3"/>
      <c r="D27" s="3"/>
      <c r="E27" s="3"/>
      <c r="F27" s="3"/>
      <c r="G27" s="13" t="s">
        <v>35</v>
      </c>
      <c r="H27" s="12" t="s">
        <v>36</v>
      </c>
      <c r="I27" s="24">
        <f>[1]Hoja1!$C$3704</f>
        <v>1394.0425955609999</v>
      </c>
      <c r="J27" s="3"/>
      <c r="K27" s="3"/>
      <c r="L27" s="3"/>
      <c r="M27" s="5"/>
    </row>
    <row r="28" spans="2:13" x14ac:dyDescent="0.25">
      <c r="B28" s="2"/>
      <c r="C28" s="3"/>
      <c r="D28" s="3"/>
      <c r="E28" s="3"/>
      <c r="F28" s="3"/>
      <c r="G28" s="13" t="s">
        <v>37</v>
      </c>
      <c r="H28" s="12" t="s">
        <v>38</v>
      </c>
      <c r="I28" s="24">
        <f>[1]Hoja1!$C$3705</f>
        <v>1575.087088491</v>
      </c>
      <c r="J28" s="3"/>
      <c r="K28" s="3"/>
      <c r="L28" s="3"/>
      <c r="M28" s="5"/>
    </row>
    <row r="29" spans="2:13" x14ac:dyDescent="0.25">
      <c r="B29" s="2"/>
      <c r="C29" s="3"/>
      <c r="D29" s="3"/>
      <c r="E29" s="3"/>
      <c r="F29" s="3"/>
      <c r="G29" s="13" t="s">
        <v>39</v>
      </c>
      <c r="H29" s="12" t="s">
        <v>40</v>
      </c>
      <c r="I29" s="24">
        <f>[1]Hoja1!$C$3706</f>
        <v>1665.6093349560001</v>
      </c>
      <c r="J29" s="3"/>
      <c r="K29" s="3"/>
      <c r="L29" s="3"/>
      <c r="M29" s="5"/>
    </row>
    <row r="30" spans="2:13" x14ac:dyDescent="0.25">
      <c r="B30" s="2"/>
      <c r="C30" s="3"/>
      <c r="D30" s="3"/>
      <c r="E30" s="3"/>
      <c r="F30" s="3"/>
      <c r="G30" s="13" t="s">
        <v>41</v>
      </c>
      <c r="H30" s="12" t="s">
        <v>42</v>
      </c>
      <c r="I30" s="24">
        <f>[1]Hoja1!$C$3707</f>
        <v>1760.6576937442501</v>
      </c>
      <c r="J30" s="3"/>
      <c r="K30" s="3"/>
      <c r="L30" s="3"/>
      <c r="M30" s="5"/>
    </row>
    <row r="31" spans="2:13" x14ac:dyDescent="0.25">
      <c r="B31" s="2"/>
      <c r="C31" s="3"/>
      <c r="D31" s="3"/>
      <c r="E31" s="3"/>
      <c r="F31" s="3"/>
      <c r="G31" s="13" t="s">
        <v>43</v>
      </c>
      <c r="H31" s="12" t="s">
        <v>44</v>
      </c>
      <c r="I31" s="24">
        <f>[1]Hoja1!$C$3708</f>
        <v>2172.5339151600001</v>
      </c>
      <c r="J31" s="3"/>
      <c r="K31" s="3"/>
      <c r="L31" s="3"/>
      <c r="M31" s="5"/>
    </row>
    <row r="32" spans="2:13" x14ac:dyDescent="0.25">
      <c r="B32" s="2"/>
      <c r="C32" s="3"/>
      <c r="D32" s="3"/>
      <c r="E32" s="3"/>
      <c r="F32" s="3"/>
      <c r="G32" s="13" t="s">
        <v>45</v>
      </c>
      <c r="H32" s="12" t="s">
        <v>46</v>
      </c>
      <c r="I32" s="24">
        <f>[1]Hoja1!$C$3709</f>
        <v>3390.0581301142502</v>
      </c>
      <c r="J32" s="3"/>
      <c r="K32" s="3"/>
      <c r="L32" s="3"/>
      <c r="M32" s="5"/>
    </row>
    <row r="33" spans="2:13" x14ac:dyDescent="0.25">
      <c r="B33" s="2"/>
      <c r="C33" s="3"/>
      <c r="D33" s="3"/>
      <c r="E33" s="3"/>
      <c r="F33" s="3"/>
      <c r="G33" s="13" t="s">
        <v>47</v>
      </c>
      <c r="H33" s="12" t="s">
        <v>48</v>
      </c>
      <c r="I33" s="24">
        <f>[1]Hoja1!$C$3710</f>
        <v>3824.5649131462501</v>
      </c>
      <c r="J33" s="3"/>
      <c r="K33" s="3"/>
      <c r="L33" s="3"/>
      <c r="M33" s="5"/>
    </row>
    <row r="34" spans="2:13" x14ac:dyDescent="0.25">
      <c r="B34" s="2"/>
      <c r="C34" s="3"/>
      <c r="D34" s="3"/>
      <c r="E34" s="3"/>
      <c r="F34" s="3"/>
      <c r="G34" s="13" t="s">
        <v>49</v>
      </c>
      <c r="H34" s="12" t="s">
        <v>50</v>
      </c>
      <c r="I34" s="24">
        <f>[1]Hoja1!$C$3711</f>
        <v>9574.7596957372516</v>
      </c>
      <c r="J34" s="3"/>
      <c r="K34" s="3"/>
      <c r="L34" s="3"/>
      <c r="M34" s="5"/>
    </row>
    <row r="35" spans="2:13" x14ac:dyDescent="0.25">
      <c r="B35" s="2"/>
      <c r="C35" s="3"/>
      <c r="D35" s="3"/>
      <c r="E35" s="3"/>
      <c r="F35" s="3"/>
      <c r="G35" s="13" t="s">
        <v>51</v>
      </c>
      <c r="H35" s="12" t="s">
        <v>52</v>
      </c>
      <c r="I35" s="24">
        <f>[1]Hoja1!$C$3712</f>
        <v>17331.192252958499</v>
      </c>
      <c r="J35" s="3"/>
      <c r="K35" s="3"/>
      <c r="L35" s="3"/>
      <c r="M35" s="5"/>
    </row>
    <row r="36" spans="2:13" ht="15.75" thickBot="1" x14ac:dyDescent="0.3">
      <c r="B36" s="2"/>
      <c r="C36" s="3"/>
      <c r="D36" s="3"/>
      <c r="E36" s="3"/>
      <c r="F36" s="3"/>
      <c r="G36" s="16"/>
      <c r="H36" s="17"/>
      <c r="I36" s="18"/>
      <c r="J36" s="3"/>
      <c r="K36" s="3"/>
      <c r="L36" s="3"/>
      <c r="M36" s="5"/>
    </row>
    <row r="37" spans="2:13" ht="15.75" thickBot="1" x14ac:dyDescent="0.3">
      <c r="B37" s="2"/>
      <c r="C37" s="3"/>
      <c r="D37" s="3"/>
      <c r="E37" s="3"/>
      <c r="F37" s="3"/>
      <c r="G37" s="6"/>
      <c r="H37" s="3"/>
      <c r="I37" s="4"/>
      <c r="J37" s="3"/>
      <c r="K37" s="3"/>
      <c r="L37" s="3"/>
      <c r="M37" s="5"/>
    </row>
    <row r="38" spans="2:13" x14ac:dyDescent="0.25">
      <c r="B38" s="2"/>
      <c r="C38" s="3"/>
      <c r="D38" s="3"/>
      <c r="E38" s="3"/>
      <c r="F38" s="3"/>
      <c r="G38" s="32" t="s">
        <v>53</v>
      </c>
      <c r="H38" s="33"/>
      <c r="I38" s="34"/>
      <c r="J38" s="3"/>
      <c r="K38" s="3"/>
      <c r="L38" s="3"/>
      <c r="M38" s="5"/>
    </row>
    <row r="39" spans="2:13" x14ac:dyDescent="0.25">
      <c r="B39" s="2"/>
      <c r="C39" s="3"/>
      <c r="D39" s="3"/>
      <c r="E39" s="3"/>
      <c r="F39" s="3"/>
      <c r="G39" s="35"/>
      <c r="H39" s="36"/>
      <c r="I39" s="37"/>
      <c r="J39" s="3"/>
      <c r="K39" s="3"/>
      <c r="L39" s="3"/>
      <c r="M39" s="5"/>
    </row>
    <row r="40" spans="2:13" x14ac:dyDescent="0.25">
      <c r="B40" s="2"/>
      <c r="C40" s="3"/>
      <c r="D40" s="3"/>
      <c r="E40" s="3"/>
      <c r="F40" s="3"/>
      <c r="G40" s="8" t="s">
        <v>3</v>
      </c>
      <c r="H40" s="9" t="s">
        <v>4</v>
      </c>
      <c r="I40" s="10" t="s">
        <v>5</v>
      </c>
      <c r="J40" s="3"/>
      <c r="K40" s="3"/>
      <c r="L40" s="3"/>
      <c r="M40" s="5"/>
    </row>
    <row r="41" spans="2:13" x14ac:dyDescent="0.25">
      <c r="B41" s="2"/>
      <c r="C41" s="3"/>
      <c r="D41" s="3"/>
      <c r="E41" s="3"/>
      <c r="F41" s="3"/>
      <c r="G41" s="2"/>
      <c r="H41" s="3"/>
      <c r="I41" s="19"/>
      <c r="J41" s="3"/>
      <c r="K41" s="3"/>
      <c r="L41" s="3"/>
      <c r="M41" s="5"/>
    </row>
    <row r="42" spans="2:13" x14ac:dyDescent="0.25">
      <c r="B42" s="2"/>
      <c r="C42" s="3"/>
      <c r="D42" s="3"/>
      <c r="E42" s="3"/>
      <c r="F42" s="3"/>
      <c r="G42" s="20" t="s">
        <v>54</v>
      </c>
      <c r="H42" s="12" t="s">
        <v>55</v>
      </c>
      <c r="I42" s="24">
        <f>[1]Hoja1!$C$3713</f>
        <v>18937.622979069507</v>
      </c>
      <c r="J42" s="3"/>
      <c r="K42" s="3"/>
      <c r="L42" s="3"/>
      <c r="M42" s="5"/>
    </row>
    <row r="43" spans="2:13" x14ac:dyDescent="0.25">
      <c r="B43" s="2"/>
      <c r="C43" s="3"/>
      <c r="D43" s="3"/>
      <c r="E43" s="3"/>
      <c r="F43" s="3"/>
      <c r="G43" s="2"/>
      <c r="H43" s="3"/>
      <c r="I43" s="25"/>
      <c r="J43" s="3"/>
      <c r="K43" s="3"/>
      <c r="L43" s="3"/>
      <c r="M43" s="5"/>
    </row>
    <row r="44" spans="2:13" x14ac:dyDescent="0.25">
      <c r="B44" s="2"/>
      <c r="C44" s="3"/>
      <c r="D44" s="3"/>
      <c r="E44" s="3"/>
      <c r="F44" s="3"/>
      <c r="G44" s="20" t="s">
        <v>56</v>
      </c>
      <c r="H44" s="12" t="s">
        <v>57</v>
      </c>
      <c r="I44" s="24">
        <f>[1]Hoja1!$C$3714</f>
        <v>47344.75338556838</v>
      </c>
      <c r="J44" s="3"/>
      <c r="K44" s="3"/>
      <c r="L44" s="3"/>
      <c r="M44" s="5"/>
    </row>
    <row r="45" spans="2:13" ht="15.75" thickBot="1" x14ac:dyDescent="0.3">
      <c r="B45" s="2"/>
      <c r="C45" s="3"/>
      <c r="D45" s="3"/>
      <c r="E45" s="3"/>
      <c r="F45" s="3"/>
      <c r="G45" s="21"/>
      <c r="H45" s="17"/>
      <c r="I45" s="18"/>
      <c r="J45" s="3"/>
      <c r="K45" s="3"/>
      <c r="L45" s="3"/>
      <c r="M45" s="5"/>
    </row>
    <row r="46" spans="2:13" ht="15.75" thickBot="1" x14ac:dyDescent="0.3">
      <c r="B46" s="21"/>
      <c r="C46" s="17"/>
      <c r="D46" s="17"/>
      <c r="E46" s="17"/>
      <c r="F46" s="17"/>
      <c r="G46" s="17"/>
      <c r="H46" s="17"/>
      <c r="I46" s="22"/>
      <c r="J46" s="17"/>
      <c r="K46" s="17"/>
      <c r="L46" s="17"/>
      <c r="M46" s="23"/>
    </row>
  </sheetData>
  <sheetProtection algorithmName="SHA-512" hashValue="L4vSM+HI1PCCqOm7pQfQMubg+6P57q9bpwyzNeQ07To+HZ6Wq5KhBI3kABKcxyR9fM5mnYcRH+YUeFTT+jfXHQ==" saltValue="MqJx9/MmNF9hj8YTOFqDqg==" spinCount="100000" sheet="1" objects="1" scenarios="1"/>
  <mergeCells count="7">
    <mergeCell ref="G24:I25"/>
    <mergeCell ref="G38:I39"/>
    <mergeCell ref="H2:M2"/>
    <mergeCell ref="D2:G2"/>
    <mergeCell ref="G6:I7"/>
    <mergeCell ref="J8:M8"/>
    <mergeCell ref="J10:M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2026-07-10T23:19:45Z</cp:lastPrinted>
  <dcterms:created xsi:type="dcterms:W3CDTF">2025-12-05T11:10:05Z</dcterms:created>
  <dcterms:modified xsi:type="dcterms:W3CDTF">2026-07-10T23:20:07Z</dcterms:modified>
</cp:coreProperties>
</file>