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6BE97ADB-C55B-4CB1-88A4-3A78B772C0B4}" xr6:coauthVersionLast="47" xr6:coauthVersionMax="47" xr10:uidLastSave="{00000000-0000-0000-0000-000000000000}"/>
  <bookViews>
    <workbookView xWindow="-120" yWindow="-120" windowWidth="20730" windowHeight="11040" xr2:uid="{07C65DB6-AFD1-451E-B7A0-A234300B3942}"/>
  </bookViews>
  <sheets>
    <sheet name="Hoja1" sheetId="1" r:id="rId1"/>
  </sheets>
  <externalReferences>
    <externalReference r:id="rId2"/>
  </externalReferences>
  <definedNames>
    <definedName name="_xlnm.Print_Area" localSheetId="0">Hoja1!$A$1:$F$55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<sst xmlns="http://schemas.openxmlformats.org/spreadsheetml/2006/main" count="99" uniqueCount="73">
  <si>
    <t>BRIDA serie 150 CIEGA</t>
  </si>
  <si>
    <t>Medida</t>
  </si>
  <si>
    <t>1/2"</t>
  </si>
  <si>
    <t>3/4"</t>
  </si>
  <si>
    <t>1"</t>
  </si>
  <si>
    <t>1 1/4"</t>
  </si>
  <si>
    <t>1 1/2"</t>
  </si>
  <si>
    <t>2"</t>
  </si>
  <si>
    <t>2 1/2"</t>
  </si>
  <si>
    <t>3"</t>
  </si>
  <si>
    <t>4"</t>
  </si>
  <si>
    <t>5"</t>
  </si>
  <si>
    <t>6"</t>
  </si>
  <si>
    <t>8"</t>
  </si>
  <si>
    <t>10"</t>
  </si>
  <si>
    <t>12"</t>
  </si>
  <si>
    <t>BRIDA serie 150 C/ROSCA</t>
  </si>
  <si>
    <t>BRIDA serie 150 SLIP ON</t>
  </si>
  <si>
    <t>14"</t>
  </si>
  <si>
    <t>16"</t>
  </si>
  <si>
    <t>18"</t>
  </si>
  <si>
    <t>20"</t>
  </si>
  <si>
    <t>Precios de lista</t>
  </si>
  <si>
    <t>11/4"</t>
  </si>
  <si>
    <t>11/2"</t>
  </si>
  <si>
    <t>21/2"</t>
  </si>
  <si>
    <t>Precios de Lista</t>
  </si>
  <si>
    <t xml:space="preserve">Consultar bonificaciones </t>
  </si>
  <si>
    <t>Codigo</t>
  </si>
  <si>
    <t>BC00000013</t>
  </si>
  <si>
    <t>BC00000019</t>
  </si>
  <si>
    <t>BC00000025</t>
  </si>
  <si>
    <t>BC00000032</t>
  </si>
  <si>
    <t>BC00000038</t>
  </si>
  <si>
    <t>BC00000051</t>
  </si>
  <si>
    <t>BC00000064</t>
  </si>
  <si>
    <t>BC00000076</t>
  </si>
  <si>
    <t>BC00000102</t>
  </si>
  <si>
    <t>BC00000127</t>
  </si>
  <si>
    <t>BC00000165</t>
  </si>
  <si>
    <t>BC00000200</t>
  </si>
  <si>
    <t>BC00000250</t>
  </si>
  <si>
    <t>BC00000300</t>
  </si>
  <si>
    <t>BR00000013</t>
  </si>
  <si>
    <t>BR00000019</t>
  </si>
  <si>
    <t>BR00000025</t>
  </si>
  <si>
    <t>BR00000032</t>
  </si>
  <si>
    <t>BR00000038</t>
  </si>
  <si>
    <t>BR00000051</t>
  </si>
  <si>
    <t>BR00000064</t>
  </si>
  <si>
    <t>BR00000076</t>
  </si>
  <si>
    <t>BR00000102</t>
  </si>
  <si>
    <t>BR00000165</t>
  </si>
  <si>
    <t>BSON000013</t>
  </si>
  <si>
    <t>BSON000019</t>
  </si>
  <si>
    <t>BSON000025</t>
  </si>
  <si>
    <t>BSON000032</t>
  </si>
  <si>
    <t>BSON000038</t>
  </si>
  <si>
    <t>BSON000051</t>
  </si>
  <si>
    <t>BSON000063</t>
  </si>
  <si>
    <t>BSON000076</t>
  </si>
  <si>
    <t>BSON000102</t>
  </si>
  <si>
    <t>BSON000127</t>
  </si>
  <si>
    <t>BSON000165</t>
  </si>
  <si>
    <t>BSON000200</t>
  </si>
  <si>
    <t>BSON000250</t>
  </si>
  <si>
    <t>BSON000300</t>
  </si>
  <si>
    <t>BSON000350</t>
  </si>
  <si>
    <t>BSON000400</t>
  </si>
  <si>
    <t>BSON000450</t>
  </si>
  <si>
    <t>BSON000500</t>
  </si>
  <si>
    <r>
      <rPr>
        <sz val="11"/>
        <color theme="1"/>
        <rFont val="Abadi"/>
        <family val="2"/>
      </rPr>
      <t>Sucesores de</t>
    </r>
    <r>
      <rPr>
        <sz val="12"/>
        <color theme="1"/>
        <rFont val="Bauhaus 93"/>
        <family val="5"/>
      </rPr>
      <t xml:space="preserve"> Brovelli y Cia. S.R.L. </t>
    </r>
    <r>
      <rPr>
        <sz val="11"/>
        <color theme="1"/>
        <rFont val="Bauhaus 93"/>
        <family val="5"/>
      </rPr>
      <t xml:space="preserve"> </t>
    </r>
    <r>
      <rPr>
        <sz val="11"/>
        <color theme="1"/>
        <rFont val="Arial Nova Cond"/>
        <family val="2"/>
      </rPr>
      <t xml:space="preserve"> Jose Pedro Varela 5714 CABA</t>
    </r>
  </si>
  <si>
    <t xml:space="preserve">LISTA 6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</si>
</sst>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749992370372631"/>
      <name val="Aptos Narrow"/>
      <family val="2"/>
      <scheme val="minor"/>
    </font>
    <font>
      <b/>
      <sz val="11"/>
      <color theme="3" tint="0.749992370372631"/>
      <name val="Aptos Narrow"/>
      <family val="2"/>
      <scheme val="minor"/>
    </font>
    <font>
      <sz val="11"/>
      <color theme="1"/>
      <name val="Bauhaus 93"/>
      <family val="5"/>
    </font>
    <font>
      <sz val="12"/>
      <color theme="1"/>
      <name val="Bauhaus 93"/>
      <family val="5"/>
    </font>
    <font>
      <sz val="11"/>
      <color theme="1"/>
      <name val="Abadi"/>
      <family val="2"/>
    </font>
    <font>
      <sz val="11"/>
      <color theme="1"/>
      <name val="Bauhaus 93"/>
      <family val="2"/>
    </font>
    <font>
      <b/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 Nova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0" xfId="0" applyFill="1"/>
    <xf numFmtId="1" fontId="0" fillId="3" borderId="0" xfId="0" applyNumberForma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2" xfId="0" applyBorder="1"/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4" fontId="9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5" borderId="6" xfId="0" applyFill="1" applyBorder="1"/>
    <xf numFmtId="0" fontId="0" fillId="0" borderId="1" xfId="0" applyBorder="1"/>
    <xf numFmtId="0" fontId="0" fillId="6" borderId="16" xfId="0" applyFill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5" xfId="0" applyBorder="1"/>
    <xf numFmtId="14" fontId="2" fillId="5" borderId="11" xfId="0" applyNumberFormat="1" applyFont="1" applyFill="1" applyBorder="1"/>
    <xf numFmtId="0" fontId="2" fillId="5" borderId="12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8" fillId="5" borderId="14" xfId="0" applyNumberFormat="1" applyFont="1" applyFill="1" applyBorder="1" applyAlignment="1">
      <alignment horizontal="center"/>
    </xf>
    <xf numFmtId="14" fontId="8" fillId="5" borderId="9" xfId="0" applyNumberFormat="1" applyFont="1" applyFill="1" applyBorder="1" applyAlignment="1">
      <alignment horizontal="center"/>
    </xf>
    <xf numFmtId="14" fontId="8" fillId="5" borderId="15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8</xdr:row>
      <xdr:rowOff>76199</xdr:rowOff>
    </xdr:from>
    <xdr:to>
      <xdr:col>2</xdr:col>
      <xdr:colOff>634999</xdr:colOff>
      <xdr:row>17</xdr:row>
      <xdr:rowOff>63498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6B20C0-EBFB-AC6E-3EFA-6F2EC7D15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704974"/>
          <a:ext cx="1701799" cy="17017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25</xdr:row>
      <xdr:rowOff>0</xdr:rowOff>
    </xdr:from>
    <xdr:to>
      <xdr:col>2</xdr:col>
      <xdr:colOff>708337</xdr:colOff>
      <xdr:row>31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B00EDD-E946-1570-35C9-533CE825E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4905375"/>
          <a:ext cx="1918012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40</xdr:row>
      <xdr:rowOff>28575</xdr:rowOff>
    </xdr:from>
    <xdr:to>
      <xdr:col>2</xdr:col>
      <xdr:colOff>740531</xdr:colOff>
      <xdr:row>48</xdr:row>
      <xdr:rowOff>103046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0F01BD-1F86-EED4-CBA9-AA3EC80D6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1" y="7829550"/>
          <a:ext cx="1959730" cy="1598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3404">
          <cell r="C3404">
            <v>21112.39</v>
          </cell>
        </row>
        <row r="3405">
          <cell r="C3405">
            <v>23582.129999999997</v>
          </cell>
        </row>
        <row r="3406">
          <cell r="C3406">
            <v>25785.759999999998</v>
          </cell>
        </row>
        <row r="3407">
          <cell r="C3407">
            <v>28255.499999999996</v>
          </cell>
        </row>
        <row r="3408">
          <cell r="C3408">
            <v>29509.861669399357</v>
          </cell>
        </row>
        <row r="3409">
          <cell r="C3409">
            <v>37281.237004960632</v>
          </cell>
        </row>
        <row r="3410">
          <cell r="C3410">
            <v>60675.480283145094</v>
          </cell>
        </row>
        <row r="3411">
          <cell r="C3411">
            <v>77259.75548377588</v>
          </cell>
        </row>
        <row r="3412">
          <cell r="C3412">
            <v>106262.20776700457</v>
          </cell>
        </row>
        <row r="3413">
          <cell r="C3413">
            <v>167445.09743632036</v>
          </cell>
        </row>
        <row r="3414">
          <cell r="C3414">
            <v>162718.17841778306</v>
          </cell>
        </row>
        <row r="3415">
          <cell r="C3415">
            <v>286247.64999999997</v>
          </cell>
        </row>
        <row r="3416">
          <cell r="C3416">
            <v>562170.82999999996</v>
          </cell>
        </row>
        <row r="3417">
          <cell r="C3417">
            <v>648339.6399999999</v>
          </cell>
        </row>
        <row r="3418">
          <cell r="C3418">
            <v>22628.319999999996</v>
          </cell>
        </row>
        <row r="3419">
          <cell r="C3419">
            <v>26054.86</v>
          </cell>
        </row>
        <row r="3420">
          <cell r="C3420">
            <v>28524.6</v>
          </cell>
        </row>
        <row r="3421">
          <cell r="C3421">
            <v>36208.899999999994</v>
          </cell>
        </row>
        <row r="3422">
          <cell r="C3422">
            <v>41794.509966162892</v>
          </cell>
        </row>
        <row r="3423">
          <cell r="C3423">
            <v>54346.21583459519</v>
          </cell>
        </row>
        <row r="3424">
          <cell r="C3424">
            <v>93523.561598404107</v>
          </cell>
        </row>
        <row r="3425">
          <cell r="C3425">
            <v>94484.96885641171</v>
          </cell>
        </row>
        <row r="3426">
          <cell r="C3426">
            <v>153264.34038070848</v>
          </cell>
        </row>
        <row r="3427">
          <cell r="C3427">
            <v>174662.46</v>
          </cell>
        </row>
        <row r="3428">
          <cell r="C3428">
            <v>19204.769999999997</v>
          </cell>
        </row>
        <row r="3429">
          <cell r="C3429">
            <v>21381.49</v>
          </cell>
        </row>
        <row r="3430">
          <cell r="C3430">
            <v>23851.23</v>
          </cell>
        </row>
        <row r="3431">
          <cell r="C3431">
            <v>25785.759999999998</v>
          </cell>
        </row>
        <row r="3432">
          <cell r="C3432">
            <v>26064.818994872192</v>
          </cell>
        </row>
        <row r="3433">
          <cell r="C3433">
            <v>34690.778559773542</v>
          </cell>
        </row>
        <row r="3434">
          <cell r="C3434">
            <v>54159.275534427063</v>
          </cell>
        </row>
        <row r="3435">
          <cell r="C3435">
            <v>60248.188168475062</v>
          </cell>
        </row>
        <row r="3436">
          <cell r="C3436">
            <v>88930.171365701215</v>
          </cell>
        </row>
        <row r="3437">
          <cell r="C3437">
            <v>102336.46146347361</v>
          </cell>
        </row>
        <row r="3438">
          <cell r="C3438">
            <v>121858.36995246087</v>
          </cell>
        </row>
        <row r="3439">
          <cell r="C3439">
            <v>192628.62644468553</v>
          </cell>
        </row>
        <row r="3440">
          <cell r="C3440">
            <v>269354.26678512391</v>
          </cell>
        </row>
        <row r="3441">
          <cell r="C3441">
            <v>417945.09966162889</v>
          </cell>
        </row>
        <row r="3442">
          <cell r="C3442">
            <v>604299.93000000005</v>
          </cell>
        </row>
        <row r="3443">
          <cell r="C3443">
            <v>934425.83</v>
          </cell>
        </row>
        <row r="3444">
          <cell r="C3444">
            <v>1087741.07</v>
          </cell>
        </row>
        <row r="3445">
          <cell r="C3445">
            <v>1580167.1600000001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5432-AAAE-477F-A4BE-524BD16DA85E}">
  <sheetPr>
    <pageSetUpPr fitToPage="1"/>
  </sheetPr>
  <dimension ref="A1:I55"/>
  <sheetViews>
    <sheetView tabSelected="1" zoomScale="98" zoomScaleNormal="98" workbookViewId="0">
      <selection activeCell="E10" sqref="E10"/>
    </sheetView>
  </sheetViews>
  <sheetFormatPr baseColWidth="10" defaultRowHeight="15" x14ac:dyDescent="0.25"/>
  <cols>
    <col min="3" max="3" width="18.7109375" customWidth="1"/>
    <col min="5" max="5" width="20.7109375" customWidth="1"/>
  </cols>
  <sheetData>
    <row r="1" spans="1:9" ht="15.75" thickBot="1" x14ac:dyDescent="0.3"/>
    <row r="2" spans="1:9" x14ac:dyDescent="0.25">
      <c r="A2" s="29">
        <v>45768</v>
      </c>
      <c r="B2" s="23"/>
      <c r="C2" s="23"/>
      <c r="D2" s="23"/>
      <c r="E2" s="30" t="s">
        <v>72</v>
      </c>
      <c r="F2" s="31"/>
    </row>
    <row r="3" spans="1:9" ht="18.75" x14ac:dyDescent="0.35">
      <c r="A3" s="36" t="s">
        <v>71</v>
      </c>
      <c r="B3" s="37"/>
      <c r="C3" s="37"/>
      <c r="D3" s="37"/>
      <c r="E3" s="37"/>
      <c r="F3" s="38"/>
    </row>
    <row r="4" spans="1:9" x14ac:dyDescent="0.25">
      <c r="A4" s="13"/>
      <c r="F4" s="24"/>
      <c r="G4" s="1"/>
      <c r="H4" s="1"/>
      <c r="I4" s="1"/>
    </row>
    <row r="5" spans="1:9" x14ac:dyDescent="0.25">
      <c r="A5" s="13"/>
      <c r="D5" s="39" t="s">
        <v>0</v>
      </c>
      <c r="E5" s="40"/>
      <c r="F5" s="41"/>
      <c r="G5" s="1"/>
      <c r="H5" s="1"/>
      <c r="I5" s="2"/>
    </row>
    <row r="6" spans="1:9" x14ac:dyDescent="0.25">
      <c r="A6" s="13"/>
      <c r="D6" s="14" t="s">
        <v>1</v>
      </c>
      <c r="E6" s="15" t="s">
        <v>22</v>
      </c>
      <c r="F6" s="25" t="s">
        <v>28</v>
      </c>
      <c r="G6" s="8"/>
      <c r="H6" s="3"/>
      <c r="I6" s="4"/>
    </row>
    <row r="7" spans="1:9" x14ac:dyDescent="0.25">
      <c r="A7" s="13"/>
      <c r="D7" s="16" t="s">
        <v>2</v>
      </c>
      <c r="E7" s="17">
        <f>[1]Hoja1!$C3404</f>
        <v>21112.39</v>
      </c>
      <c r="F7" s="26" t="s">
        <v>29</v>
      </c>
      <c r="G7" s="9"/>
      <c r="H7" s="5"/>
      <c r="I7" s="6"/>
    </row>
    <row r="8" spans="1:9" x14ac:dyDescent="0.25">
      <c r="A8" s="13"/>
      <c r="D8" s="18" t="s">
        <v>3</v>
      </c>
      <c r="E8" s="17">
        <f>[1]Hoja1!$C3405</f>
        <v>23582.129999999997</v>
      </c>
      <c r="F8" s="26" t="s">
        <v>30</v>
      </c>
      <c r="G8" s="9"/>
      <c r="H8" s="5"/>
      <c r="I8" s="6"/>
    </row>
    <row r="9" spans="1:9" x14ac:dyDescent="0.25">
      <c r="A9" s="13"/>
      <c r="D9" s="16" t="s">
        <v>4</v>
      </c>
      <c r="E9" s="17">
        <f>[1]Hoja1!$C3406</f>
        <v>25785.759999999998</v>
      </c>
      <c r="F9" s="26" t="s">
        <v>31</v>
      </c>
      <c r="G9" s="10"/>
      <c r="H9" s="5"/>
      <c r="I9" s="6"/>
    </row>
    <row r="10" spans="1:9" x14ac:dyDescent="0.25">
      <c r="A10" s="13"/>
      <c r="D10" s="18" t="s">
        <v>5</v>
      </c>
      <c r="E10" s="17">
        <f>[1]Hoja1!$C3407</f>
        <v>28255.499999999996</v>
      </c>
      <c r="F10" s="26" t="s">
        <v>32</v>
      </c>
      <c r="G10" s="10"/>
      <c r="H10" s="5"/>
      <c r="I10" s="6"/>
    </row>
    <row r="11" spans="1:9" x14ac:dyDescent="0.25">
      <c r="A11" s="13"/>
      <c r="D11" s="16" t="s">
        <v>6</v>
      </c>
      <c r="E11" s="17">
        <f>[1]Hoja1!$C3408</f>
        <v>29509.861669399357</v>
      </c>
      <c r="F11" s="26" t="s">
        <v>33</v>
      </c>
      <c r="G11" s="10"/>
      <c r="H11" s="5"/>
      <c r="I11" s="6"/>
    </row>
    <row r="12" spans="1:9" x14ac:dyDescent="0.25">
      <c r="A12" s="13"/>
      <c r="D12" s="18" t="s">
        <v>7</v>
      </c>
      <c r="E12" s="17">
        <f>[1]Hoja1!$C3409</f>
        <v>37281.237004960632</v>
      </c>
      <c r="F12" s="26" t="s">
        <v>34</v>
      </c>
      <c r="G12" s="10"/>
      <c r="H12" s="5"/>
      <c r="I12" s="6"/>
    </row>
    <row r="13" spans="1:9" x14ac:dyDescent="0.25">
      <c r="A13" s="13"/>
      <c r="D13" s="16" t="s">
        <v>8</v>
      </c>
      <c r="E13" s="17">
        <f>[1]Hoja1!$C3410</f>
        <v>60675.480283145094</v>
      </c>
      <c r="F13" s="26" t="s">
        <v>35</v>
      </c>
      <c r="G13" s="10"/>
      <c r="H13" s="5"/>
      <c r="I13" s="6"/>
    </row>
    <row r="14" spans="1:9" x14ac:dyDescent="0.25">
      <c r="A14" s="13"/>
      <c r="D14" s="18" t="s">
        <v>9</v>
      </c>
      <c r="E14" s="17">
        <f>[1]Hoja1!$C3411</f>
        <v>77259.75548377588</v>
      </c>
      <c r="F14" s="26" t="s">
        <v>36</v>
      </c>
      <c r="G14" s="10"/>
      <c r="H14" s="5"/>
      <c r="I14" s="6"/>
    </row>
    <row r="15" spans="1:9" x14ac:dyDescent="0.25">
      <c r="A15" s="13"/>
      <c r="D15" s="16" t="s">
        <v>10</v>
      </c>
      <c r="E15" s="17">
        <f>[1]Hoja1!$C3412</f>
        <v>106262.20776700457</v>
      </c>
      <c r="F15" s="26" t="s">
        <v>37</v>
      </c>
      <c r="G15" s="10"/>
      <c r="H15" s="5"/>
      <c r="I15" s="6"/>
    </row>
    <row r="16" spans="1:9" x14ac:dyDescent="0.25">
      <c r="A16" s="13"/>
      <c r="D16" s="18" t="s">
        <v>11</v>
      </c>
      <c r="E16" s="17">
        <f>[1]Hoja1!$C3413</f>
        <v>167445.09743632036</v>
      </c>
      <c r="F16" s="26" t="s">
        <v>38</v>
      </c>
      <c r="G16" s="10"/>
      <c r="H16" s="5"/>
      <c r="I16" s="6"/>
    </row>
    <row r="17" spans="1:9" x14ac:dyDescent="0.25">
      <c r="A17" s="13"/>
      <c r="D17" s="16" t="s">
        <v>12</v>
      </c>
      <c r="E17" s="17">
        <f>[1]Hoja1!$C3414</f>
        <v>162718.17841778306</v>
      </c>
      <c r="F17" s="26" t="s">
        <v>39</v>
      </c>
      <c r="G17" s="10"/>
      <c r="H17" s="5"/>
      <c r="I17" s="6"/>
    </row>
    <row r="18" spans="1:9" x14ac:dyDescent="0.25">
      <c r="A18" s="13"/>
      <c r="D18" s="19" t="s">
        <v>13</v>
      </c>
      <c r="E18" s="17">
        <f>[1]Hoja1!$C3415</f>
        <v>286247.64999999997</v>
      </c>
      <c r="F18" s="26" t="s">
        <v>40</v>
      </c>
      <c r="G18" s="10"/>
      <c r="H18" s="5"/>
      <c r="I18" s="6"/>
    </row>
    <row r="19" spans="1:9" x14ac:dyDescent="0.25">
      <c r="A19" s="13"/>
      <c r="D19" s="16" t="s">
        <v>14</v>
      </c>
      <c r="E19" s="17">
        <f>[1]Hoja1!$C3416</f>
        <v>562170.82999999996</v>
      </c>
      <c r="F19" s="26" t="s">
        <v>41</v>
      </c>
      <c r="G19" s="10"/>
      <c r="H19" s="5"/>
      <c r="I19" s="6"/>
    </row>
    <row r="20" spans="1:9" x14ac:dyDescent="0.25">
      <c r="A20" s="13"/>
      <c r="D20" s="19" t="s">
        <v>15</v>
      </c>
      <c r="E20" s="17">
        <f>[1]Hoja1!$C3417</f>
        <v>648339.6399999999</v>
      </c>
      <c r="F20" s="26" t="s">
        <v>42</v>
      </c>
      <c r="G20" s="10"/>
      <c r="H20" s="5"/>
      <c r="I20" s="6"/>
    </row>
    <row r="21" spans="1:9" x14ac:dyDescent="0.25">
      <c r="A21" s="13"/>
      <c r="F21" s="24"/>
      <c r="G21" s="1"/>
      <c r="H21" s="1"/>
      <c r="I21" s="1"/>
    </row>
    <row r="22" spans="1:9" x14ac:dyDescent="0.25">
      <c r="A22" s="13"/>
      <c r="D22" s="39" t="s">
        <v>16</v>
      </c>
      <c r="E22" s="40"/>
      <c r="F22" s="41"/>
      <c r="G22" s="1"/>
      <c r="H22" s="1"/>
      <c r="I22" s="1"/>
    </row>
    <row r="23" spans="1:9" x14ac:dyDescent="0.25">
      <c r="A23" s="13"/>
      <c r="D23" s="14" t="s">
        <v>1</v>
      </c>
      <c r="E23" s="15" t="s">
        <v>22</v>
      </c>
      <c r="F23" s="25" t="s">
        <v>28</v>
      </c>
      <c r="G23" s="8"/>
      <c r="H23" s="3"/>
      <c r="I23" s="4"/>
    </row>
    <row r="24" spans="1:9" x14ac:dyDescent="0.25">
      <c r="A24" s="13"/>
      <c r="D24" s="20" t="s">
        <v>2</v>
      </c>
      <c r="E24" s="17">
        <f>[1]Hoja1!$C3418</f>
        <v>22628.319999999996</v>
      </c>
      <c r="F24" s="27" t="s">
        <v>43</v>
      </c>
      <c r="G24" s="11"/>
      <c r="H24" s="5"/>
      <c r="I24" s="6"/>
    </row>
    <row r="25" spans="1:9" x14ac:dyDescent="0.25">
      <c r="A25" s="13"/>
      <c r="D25" s="19" t="s">
        <v>3</v>
      </c>
      <c r="E25" s="17">
        <f>[1]Hoja1!$C3419</f>
        <v>26054.86</v>
      </c>
      <c r="F25" s="27" t="s">
        <v>44</v>
      </c>
      <c r="G25" s="11"/>
      <c r="H25" s="5"/>
      <c r="I25" s="6"/>
    </row>
    <row r="26" spans="1:9" x14ac:dyDescent="0.25">
      <c r="A26" s="13"/>
      <c r="D26" s="16" t="s">
        <v>4</v>
      </c>
      <c r="E26" s="17">
        <f>[1]Hoja1!$C3420</f>
        <v>28524.6</v>
      </c>
      <c r="F26" s="27" t="s">
        <v>45</v>
      </c>
      <c r="G26" s="11"/>
      <c r="H26" s="5"/>
      <c r="I26" s="6"/>
    </row>
    <row r="27" spans="1:9" x14ac:dyDescent="0.25">
      <c r="A27" s="13"/>
      <c r="D27" s="18" t="s">
        <v>23</v>
      </c>
      <c r="E27" s="17">
        <f>[1]Hoja1!$C3421</f>
        <v>36208.899999999994</v>
      </c>
      <c r="F27" s="27" t="s">
        <v>46</v>
      </c>
      <c r="G27" s="11"/>
      <c r="H27" s="5"/>
      <c r="I27" s="6"/>
    </row>
    <row r="28" spans="1:9" x14ac:dyDescent="0.25">
      <c r="A28" s="13"/>
      <c r="D28" s="16" t="s">
        <v>24</v>
      </c>
      <c r="E28" s="17">
        <f>[1]Hoja1!$C3422</f>
        <v>41794.509966162892</v>
      </c>
      <c r="F28" s="27" t="s">
        <v>47</v>
      </c>
      <c r="G28" s="11"/>
      <c r="H28" s="5"/>
      <c r="I28" s="6"/>
    </row>
    <row r="29" spans="1:9" x14ac:dyDescent="0.25">
      <c r="A29" s="13"/>
      <c r="D29" s="18" t="s">
        <v>7</v>
      </c>
      <c r="E29" s="17">
        <f>[1]Hoja1!$C3423</f>
        <v>54346.21583459519</v>
      </c>
      <c r="F29" s="27" t="s">
        <v>48</v>
      </c>
      <c r="G29" s="11"/>
      <c r="H29" s="5"/>
      <c r="I29" s="6"/>
    </row>
    <row r="30" spans="1:9" x14ac:dyDescent="0.25">
      <c r="A30" s="13"/>
      <c r="D30" s="16" t="s">
        <v>25</v>
      </c>
      <c r="E30" s="17">
        <f>[1]Hoja1!$C3424</f>
        <v>93523.561598404107</v>
      </c>
      <c r="F30" s="27" t="s">
        <v>49</v>
      </c>
      <c r="G30" s="11"/>
      <c r="H30" s="5"/>
      <c r="I30" s="6"/>
    </row>
    <row r="31" spans="1:9" x14ac:dyDescent="0.25">
      <c r="A31" s="13"/>
      <c r="D31" s="18" t="s">
        <v>9</v>
      </c>
      <c r="E31" s="17">
        <f>[1]Hoja1!$C3425</f>
        <v>94484.96885641171</v>
      </c>
      <c r="F31" s="27" t="s">
        <v>50</v>
      </c>
      <c r="G31" s="11"/>
      <c r="H31" s="5"/>
      <c r="I31" s="6"/>
    </row>
    <row r="32" spans="1:9" x14ac:dyDescent="0.25">
      <c r="A32" s="13"/>
      <c r="D32" s="16" t="s">
        <v>10</v>
      </c>
      <c r="E32" s="17">
        <f>[1]Hoja1!$C3426</f>
        <v>153264.34038070848</v>
      </c>
      <c r="F32" s="27" t="s">
        <v>51</v>
      </c>
      <c r="G32" s="11"/>
      <c r="H32" s="5"/>
      <c r="I32" s="6"/>
    </row>
    <row r="33" spans="1:9" x14ac:dyDescent="0.25">
      <c r="A33" s="13"/>
      <c r="D33" s="16" t="s">
        <v>12</v>
      </c>
      <c r="E33" s="17">
        <f>[1]Hoja1!$C3427</f>
        <v>174662.46</v>
      </c>
      <c r="F33" s="27" t="s">
        <v>52</v>
      </c>
      <c r="G33" s="11"/>
      <c r="H33" s="5"/>
      <c r="I33" s="6"/>
    </row>
    <row r="34" spans="1:9" x14ac:dyDescent="0.25">
      <c r="A34" s="13"/>
      <c r="F34" s="24"/>
      <c r="G34" s="7"/>
      <c r="H34" s="7"/>
      <c r="I34" s="6"/>
    </row>
    <row r="35" spans="1:9" x14ac:dyDescent="0.25">
      <c r="A35" s="13"/>
      <c r="D35" s="32" t="s">
        <v>17</v>
      </c>
      <c r="E35" s="32"/>
      <c r="F35" s="33"/>
      <c r="G35" s="7"/>
      <c r="H35" s="7"/>
      <c r="I35" s="6"/>
    </row>
    <row r="36" spans="1:9" x14ac:dyDescent="0.25">
      <c r="A36" s="13"/>
      <c r="D36" s="14" t="s">
        <v>1</v>
      </c>
      <c r="E36" s="15" t="s">
        <v>26</v>
      </c>
      <c r="F36" s="25" t="s">
        <v>28</v>
      </c>
      <c r="G36" s="12"/>
      <c r="H36" s="3"/>
      <c r="I36" s="4"/>
    </row>
    <row r="37" spans="1:9" x14ac:dyDescent="0.25">
      <c r="A37" s="13"/>
      <c r="D37" s="16" t="s">
        <v>2</v>
      </c>
      <c r="E37" s="21">
        <f>[1]Hoja1!$C3428</f>
        <v>19204.769999999997</v>
      </c>
      <c r="F37" s="27" t="s">
        <v>53</v>
      </c>
      <c r="G37" s="11"/>
      <c r="H37" s="5"/>
      <c r="I37" s="6"/>
    </row>
    <row r="38" spans="1:9" x14ac:dyDescent="0.25">
      <c r="A38" s="13"/>
      <c r="D38" s="18" t="s">
        <v>3</v>
      </c>
      <c r="E38" s="21">
        <f>[1]Hoja1!$C3429</f>
        <v>21381.49</v>
      </c>
      <c r="F38" s="27" t="s">
        <v>54</v>
      </c>
      <c r="G38" s="11"/>
      <c r="H38" s="5"/>
      <c r="I38" s="6"/>
    </row>
    <row r="39" spans="1:9" x14ac:dyDescent="0.25">
      <c r="A39" s="13"/>
      <c r="D39" s="16" t="s">
        <v>4</v>
      </c>
      <c r="E39" s="21">
        <f>[1]Hoja1!$C3430</f>
        <v>23851.23</v>
      </c>
      <c r="F39" s="27" t="s">
        <v>55</v>
      </c>
      <c r="G39" s="11"/>
      <c r="H39" s="5"/>
      <c r="I39" s="6"/>
    </row>
    <row r="40" spans="1:9" x14ac:dyDescent="0.25">
      <c r="A40" s="13"/>
      <c r="D40" s="18" t="s">
        <v>5</v>
      </c>
      <c r="E40" s="21">
        <f>[1]Hoja1!$C3431</f>
        <v>25785.759999999998</v>
      </c>
      <c r="F40" s="27" t="s">
        <v>56</v>
      </c>
      <c r="G40" s="11"/>
      <c r="H40" s="5"/>
      <c r="I40" s="6"/>
    </row>
    <row r="41" spans="1:9" x14ac:dyDescent="0.25">
      <c r="A41" s="13"/>
      <c r="D41" s="16" t="s">
        <v>6</v>
      </c>
      <c r="E41" s="21">
        <f>[1]Hoja1!$C3432</f>
        <v>26064.818994872192</v>
      </c>
      <c r="F41" s="27" t="s">
        <v>57</v>
      </c>
      <c r="G41" s="11"/>
      <c r="H41" s="5"/>
      <c r="I41" s="6"/>
    </row>
    <row r="42" spans="1:9" x14ac:dyDescent="0.25">
      <c r="A42" s="13"/>
      <c r="D42" s="18" t="s">
        <v>7</v>
      </c>
      <c r="E42" s="21">
        <f>[1]Hoja1!$C3433</f>
        <v>34690.778559773542</v>
      </c>
      <c r="F42" s="27" t="s">
        <v>58</v>
      </c>
      <c r="G42" s="11"/>
      <c r="H42" s="5"/>
      <c r="I42" s="6"/>
    </row>
    <row r="43" spans="1:9" x14ac:dyDescent="0.25">
      <c r="A43" s="13"/>
      <c r="D43" s="16" t="s">
        <v>8</v>
      </c>
      <c r="E43" s="21">
        <f>[1]Hoja1!$C3434</f>
        <v>54159.275534427063</v>
      </c>
      <c r="F43" s="27" t="s">
        <v>59</v>
      </c>
      <c r="G43" s="11"/>
      <c r="H43" s="5"/>
      <c r="I43" s="6"/>
    </row>
    <row r="44" spans="1:9" x14ac:dyDescent="0.25">
      <c r="A44" s="13"/>
      <c r="D44" s="18" t="s">
        <v>9</v>
      </c>
      <c r="E44" s="21">
        <f>[1]Hoja1!$C3435</f>
        <v>60248.188168475062</v>
      </c>
      <c r="F44" s="27" t="s">
        <v>60</v>
      </c>
      <c r="G44" s="11"/>
      <c r="H44" s="5"/>
      <c r="I44" s="6"/>
    </row>
    <row r="45" spans="1:9" x14ac:dyDescent="0.25">
      <c r="A45" s="13"/>
      <c r="D45" s="16" t="s">
        <v>10</v>
      </c>
      <c r="E45" s="21">
        <f>[1]Hoja1!$C3436</f>
        <v>88930.171365701215</v>
      </c>
      <c r="F45" s="27" t="s">
        <v>61</v>
      </c>
      <c r="G45" s="11"/>
      <c r="H45" s="5"/>
      <c r="I45" s="6"/>
    </row>
    <row r="46" spans="1:9" x14ac:dyDescent="0.25">
      <c r="A46" s="13"/>
      <c r="D46" s="18" t="s">
        <v>11</v>
      </c>
      <c r="E46" s="21">
        <f>[1]Hoja1!$C3437</f>
        <v>102336.46146347361</v>
      </c>
      <c r="F46" s="27" t="s">
        <v>62</v>
      </c>
      <c r="G46" s="11"/>
      <c r="H46" s="5"/>
      <c r="I46" s="6"/>
    </row>
    <row r="47" spans="1:9" x14ac:dyDescent="0.25">
      <c r="A47" s="13"/>
      <c r="D47" s="16" t="s">
        <v>12</v>
      </c>
      <c r="E47" s="21">
        <f>[1]Hoja1!$C3438</f>
        <v>121858.36995246087</v>
      </c>
      <c r="F47" s="27" t="s">
        <v>63</v>
      </c>
      <c r="G47" s="11"/>
      <c r="H47" s="5"/>
      <c r="I47" s="6"/>
    </row>
    <row r="48" spans="1:9" x14ac:dyDescent="0.25">
      <c r="A48" s="13"/>
      <c r="D48" s="18" t="s">
        <v>13</v>
      </c>
      <c r="E48" s="21">
        <f>[1]Hoja1!$C3439</f>
        <v>192628.62644468553</v>
      </c>
      <c r="F48" s="27" t="s">
        <v>64</v>
      </c>
      <c r="G48" s="11"/>
      <c r="H48" s="5"/>
      <c r="I48" s="6"/>
    </row>
    <row r="49" spans="1:9" x14ac:dyDescent="0.25">
      <c r="A49" s="13"/>
      <c r="D49" s="16" t="s">
        <v>14</v>
      </c>
      <c r="E49" s="21">
        <f>[1]Hoja1!$C3440</f>
        <v>269354.26678512391</v>
      </c>
      <c r="F49" s="27" t="s">
        <v>65</v>
      </c>
      <c r="G49" s="11"/>
      <c r="H49" s="5"/>
      <c r="I49" s="6"/>
    </row>
    <row r="50" spans="1:9" x14ac:dyDescent="0.25">
      <c r="A50" s="13"/>
      <c r="D50" s="22" t="s">
        <v>15</v>
      </c>
      <c r="E50" s="21">
        <f>[1]Hoja1!$C3441</f>
        <v>417945.09966162889</v>
      </c>
      <c r="F50" s="27" t="s">
        <v>66</v>
      </c>
      <c r="G50" s="11"/>
      <c r="H50" s="5"/>
      <c r="I50" s="6"/>
    </row>
    <row r="51" spans="1:9" x14ac:dyDescent="0.25">
      <c r="A51" s="13"/>
      <c r="D51" s="16" t="s">
        <v>18</v>
      </c>
      <c r="E51" s="21">
        <f>[1]Hoja1!$C3442</f>
        <v>604299.93000000005</v>
      </c>
      <c r="F51" s="27" t="s">
        <v>67</v>
      </c>
      <c r="G51" s="11"/>
      <c r="H51" s="5"/>
      <c r="I51" s="6"/>
    </row>
    <row r="52" spans="1:9" x14ac:dyDescent="0.25">
      <c r="A52" s="13"/>
      <c r="D52" s="18" t="s">
        <v>19</v>
      </c>
      <c r="E52" s="21">
        <f>[1]Hoja1!$C3443</f>
        <v>934425.83</v>
      </c>
      <c r="F52" s="27" t="s">
        <v>68</v>
      </c>
      <c r="G52" s="11"/>
      <c r="H52" s="5"/>
      <c r="I52" s="6"/>
    </row>
    <row r="53" spans="1:9" x14ac:dyDescent="0.25">
      <c r="A53" s="13"/>
      <c r="D53" s="16" t="s">
        <v>20</v>
      </c>
      <c r="E53" s="21">
        <f>[1]Hoja1!$C3444</f>
        <v>1087741.07</v>
      </c>
      <c r="F53" s="27" t="s">
        <v>69</v>
      </c>
      <c r="G53" s="11"/>
      <c r="H53" s="5"/>
      <c r="I53" s="6"/>
    </row>
    <row r="54" spans="1:9" x14ac:dyDescent="0.25">
      <c r="A54" s="13"/>
      <c r="D54" s="22" t="s">
        <v>21</v>
      </c>
      <c r="E54" s="21">
        <f>[1]Hoja1!$C3445</f>
        <v>1580167.1600000001</v>
      </c>
      <c r="F54" s="27" t="s">
        <v>70</v>
      </c>
      <c r="G54" s="11"/>
      <c r="H54" s="5"/>
      <c r="I54" s="6"/>
    </row>
    <row r="55" spans="1:9" ht="15.75" thickBot="1" x14ac:dyDescent="0.3">
      <c r="A55" s="34" t="s">
        <v>27</v>
      </c>
      <c r="B55" s="35"/>
      <c r="C55" s="35"/>
      <c r="D55" s="35"/>
      <c r="E55" s="35"/>
      <c r="F55" s="28"/>
    </row>
  </sheetData>
  <sheetProtection algorithmName="SHA-512" hashValue="a+H82bEZQHSODDNgm9BVJgQOtEaWbLOROC9b6LAre3X9IxyfcI+aD0sdjqHGrh5HbUSzlT+kkqvgkXoyxe5ilg==" saltValue="qw1LgPsEIRxA+O0xi7pRUg==" spinCount="100000" sheet="1" objects="1" scenarios="1"/>
  <mergeCells count="6">
    <mergeCell ref="E2:F2"/>
    <mergeCell ref="D35:F35"/>
    <mergeCell ref="A55:E55"/>
    <mergeCell ref="A3:F3"/>
    <mergeCell ref="D5:F5"/>
    <mergeCell ref="D22:F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2025-03-27T14:16:36Z</cp:lastPrinted>
  <dcterms:created xsi:type="dcterms:W3CDTF">2025-03-25T21:37:50Z</dcterms:created>
  <dcterms:modified xsi:type="dcterms:W3CDTF">2025-04-23T11:23:06Z</dcterms:modified>
</cp:coreProperties>
</file>