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DDC81FBB-CBD8-4CAE-A415-09358AD26E1C}" xr6:coauthVersionLast="47" xr6:coauthVersionMax="47" xr10:uidLastSave="{00000000-0000-0000-0000-000000000000}"/>
  <bookViews>
    <workbookView xWindow="345" yWindow="1260" windowWidth="15540" windowHeight="7785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5" i="1" l="1"/>
  <c r="AP56" i="1"/>
  <c r="AP53" i="1"/>
  <c r="AP52" i="1"/>
  <c r="AP50" i="1"/>
  <c r="AP49" i="1"/>
  <c r="S55" i="1"/>
  <c r="S53" i="1"/>
  <c r="S52" i="1"/>
  <c r="S50" i="1"/>
  <c r="S49" i="1"/>
  <c r="AK29" i="1"/>
  <c r="AI30" i="1"/>
  <c r="AI29" i="1"/>
  <c r="AI28" i="1"/>
  <c r="AI27" i="1"/>
  <c r="Z30" i="1"/>
  <c r="Z29" i="1"/>
  <c r="Z28" i="1"/>
  <c r="Z27" i="1"/>
  <c r="Q30" i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I24" i="1"/>
  <c r="AI23" i="1"/>
  <c r="AI22" i="1"/>
  <c r="AI21" i="1"/>
  <c r="AI20" i="1"/>
  <c r="AI19" i="1"/>
  <c r="AI18" i="1"/>
  <c r="AI17" i="1"/>
  <c r="AI16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13" i="1"/>
  <c r="AR11" i="1"/>
  <c r="AR9" i="1"/>
  <c r="AI9" i="1"/>
  <c r="Z11" i="1"/>
  <c r="Z9" i="1"/>
  <c r="AR6" i="1"/>
  <c r="AR5" i="1"/>
  <c r="AR4" i="1"/>
  <c r="AI11" i="1"/>
  <c r="AI6" i="1"/>
  <c r="AI5" i="1"/>
  <c r="AI4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  <c r="AQ38" i="1"/>
  <c r="AQ33" i="1"/>
  <c r="AG38" i="1"/>
  <c r="AG35" i="1"/>
  <c r="Y38" i="1"/>
  <c r="Y35" i="1"/>
  <c r="Q38" i="1"/>
  <c r="Q35" i="1"/>
  <c r="H38" i="1"/>
  <c r="H35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<sst xmlns="http://schemas.openxmlformats.org/spreadsheetml/2006/main" count="358" uniqueCount="180">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</sst>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4</xdr:row>
      <xdr:rowOff>133350</xdr:rowOff>
    </xdr:from>
    <xdr:to>
      <xdr:col>12</xdr:col>
      <xdr:colOff>237444</xdr:colOff>
      <xdr:row>9</xdr:row>
      <xdr:rowOff>131908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76675" y="111442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88">
          <cell r="C2688">
            <v>5790.4388298941831</v>
          </cell>
        </row>
        <row r="2689">
          <cell r="C2689">
            <v>7087.0935575740659</v>
          </cell>
        </row>
        <row r="2690">
          <cell r="C2690">
            <v>8170.9835796105644</v>
          </cell>
        </row>
        <row r="2691">
          <cell r="C2691">
            <v>11835.252818689012</v>
          </cell>
        </row>
        <row r="2692">
          <cell r="C2692">
            <v>19364.427265127695</v>
          </cell>
        </row>
        <row r="2693">
          <cell r="C2693">
            <v>26131.789537636068</v>
          </cell>
        </row>
        <row r="2694">
          <cell r="C2694">
            <v>42484.552818171105</v>
          </cell>
        </row>
        <row r="2695">
          <cell r="C2695">
            <v>65025.956054271373</v>
          </cell>
        </row>
        <row r="2696">
          <cell r="C2696">
            <v>154261.20986462332</v>
          </cell>
        </row>
        <row r="2697">
          <cell r="C2697">
            <v>234475.62835254445</v>
          </cell>
        </row>
        <row r="2698">
          <cell r="C2698">
            <v>408654.89985364501</v>
          </cell>
        </row>
        <row r="2699">
          <cell r="C2699">
            <v>14762.921283824997</v>
          </cell>
        </row>
        <row r="2700">
          <cell r="C2700">
            <v>18462.481449876752</v>
          </cell>
        </row>
        <row r="2701">
          <cell r="C2701">
            <v>14593.001430149998</v>
          </cell>
        </row>
        <row r="2702">
          <cell r="C2702">
            <v>19424.020794749998</v>
          </cell>
        </row>
        <row r="2703">
          <cell r="C2703">
            <v>7360.1662991999992</v>
          </cell>
        </row>
        <row r="2704">
          <cell r="C2704">
            <v>12374.26340865</v>
          </cell>
        </row>
        <row r="2705">
          <cell r="C2705">
            <v>18673.95020205</v>
          </cell>
        </row>
        <row r="2706">
          <cell r="C2706">
            <v>7862.3203766249981</v>
          </cell>
        </row>
        <row r="2707">
          <cell r="C2707">
            <v>11934.824229899999</v>
          </cell>
        </row>
        <row r="2708">
          <cell r="C2708">
            <v>20748.831310349997</v>
          </cell>
        </row>
        <row r="2709">
          <cell r="C2709">
            <v>14700.632685653556</v>
          </cell>
        </row>
        <row r="2710">
          <cell r="C2710">
            <v>23588.838376626023</v>
          </cell>
        </row>
        <row r="2711">
          <cell r="C2711">
            <v>37380.491724821593</v>
          </cell>
        </row>
        <row r="2712">
          <cell r="C2712">
            <v>6986.9445645986416</v>
          </cell>
        </row>
        <row r="2713">
          <cell r="C2713">
            <v>10120.977466266275</v>
          </cell>
        </row>
        <row r="2714">
          <cell r="C2714">
            <v>16554.712551588458</v>
          </cell>
        </row>
        <row r="2715">
          <cell r="C2715">
            <v>23460.184061155411</v>
          </cell>
        </row>
        <row r="2716">
          <cell r="C2716">
            <v>38140.330725715103</v>
          </cell>
        </row>
        <row r="2717">
          <cell r="C2717">
            <v>58374.019576096754</v>
          </cell>
        </row>
        <row r="2718">
          <cell r="C2718">
            <v>138488.46289052698</v>
          </cell>
        </row>
        <row r="2719">
          <cell r="C2719">
            <v>210498.78518704392</v>
          </cell>
        </row>
        <row r="2720">
          <cell r="C2720">
            <v>366873.58204313403</v>
          </cell>
        </row>
        <row r="2721">
          <cell r="C2721">
            <v>4470.6564541402331</v>
          </cell>
        </row>
        <row r="2722">
          <cell r="C2722">
            <v>6137.4597740234713</v>
          </cell>
        </row>
        <row r="2724">
          <cell r="C2724">
            <v>10019.131759279499</v>
          </cell>
        </row>
        <row r="2725">
          <cell r="C2725">
            <v>11869.799873538746</v>
          </cell>
        </row>
        <row r="2726">
          <cell r="C2726">
            <v>16017.841551747748</v>
          </cell>
        </row>
        <row r="2727">
          <cell r="C2727">
            <v>26866.579563251998</v>
          </cell>
        </row>
        <row r="2728">
          <cell r="C2728">
            <v>35992.279588979996</v>
          </cell>
        </row>
        <row r="2729">
          <cell r="C2729">
            <v>73318.31068794374</v>
          </cell>
        </row>
        <row r="2730">
          <cell r="C2730">
            <v>113975.55897649347</v>
          </cell>
        </row>
        <row r="2731">
          <cell r="C2731">
            <v>134779.61368303574</v>
          </cell>
        </row>
        <row r="2732">
          <cell r="C2732">
            <v>261518.39384953424</v>
          </cell>
        </row>
        <row r="2733">
          <cell r="C2733">
            <v>8698.7974550977506</v>
          </cell>
        </row>
        <row r="2734">
          <cell r="C2734">
            <v>11761.972624116002</v>
          </cell>
        </row>
        <row r="2735">
          <cell r="C2735">
            <v>18971.158139719497</v>
          </cell>
        </row>
        <row r="2736">
          <cell r="C2736">
            <v>29471.580071719502</v>
          </cell>
        </row>
        <row r="2737">
          <cell r="C2737">
            <v>46765.566652018504</v>
          </cell>
        </row>
        <row r="2738">
          <cell r="C2738">
            <v>68306.203039503001</v>
          </cell>
        </row>
        <row r="2739">
          <cell r="C2739">
            <v>155861.60664113326</v>
          </cell>
        </row>
        <row r="2740">
          <cell r="C2740">
            <v>195234.48040378423</v>
          </cell>
        </row>
        <row r="2741">
          <cell r="C2741">
            <v>374873.34455517377</v>
          </cell>
        </row>
        <row r="2742">
          <cell r="C2742">
            <v>6868.8072550597508</v>
          </cell>
        </row>
        <row r="2743">
          <cell r="C2743">
            <v>9310.0824346529989</v>
          </cell>
        </row>
        <row r="2744">
          <cell r="C2744">
            <v>13725.364017865499</v>
          </cell>
        </row>
        <row r="2745">
          <cell r="C2745">
            <v>21303.231014636993</v>
          </cell>
        </row>
        <row r="2746">
          <cell r="C2746">
            <v>33489.981123992249</v>
          </cell>
        </row>
        <row r="2747">
          <cell r="C2747">
            <v>47774.096760497247</v>
          </cell>
        </row>
        <row r="2748">
          <cell r="C2748">
            <v>88541.714067270746</v>
          </cell>
        </row>
        <row r="2749">
          <cell r="C2749">
            <v>110286.03572264849</v>
          </cell>
        </row>
        <row r="2750">
          <cell r="C2750">
            <v>201184.03197095779</v>
          </cell>
        </row>
        <row r="2751">
          <cell r="C2751">
            <v>1356.0913347345288</v>
          </cell>
        </row>
        <row r="2752">
          <cell r="C2752">
            <v>1196.5540178945923</v>
          </cell>
        </row>
        <row r="2753">
          <cell r="C2753">
            <v>1356.0913347345288</v>
          </cell>
        </row>
        <row r="2754">
          <cell r="C2754">
            <v>2217.6040044519073</v>
          </cell>
        </row>
        <row r="2755">
          <cell r="C2755">
            <v>2783.9765543186022</v>
          </cell>
        </row>
        <row r="2756">
          <cell r="C2756">
            <v>3789.0812855741915</v>
          </cell>
        </row>
        <row r="2757">
          <cell r="C2757">
            <v>5887.3198998899989</v>
          </cell>
        </row>
        <row r="2758">
          <cell r="C2758">
            <v>6448.2591064319995</v>
          </cell>
        </row>
        <row r="2759">
          <cell r="C2759">
            <v>8227.8826992862505</v>
          </cell>
        </row>
        <row r="2760">
          <cell r="C2760">
            <v>9227.214521489248</v>
          </cell>
        </row>
        <row r="2761">
          <cell r="C2761">
            <v>5887.3198998899989</v>
          </cell>
        </row>
        <row r="2762">
          <cell r="C2762">
            <v>6446.4882019395</v>
          </cell>
        </row>
        <row r="2763">
          <cell r="C2763">
            <v>6815.2530197894994</v>
          </cell>
        </row>
        <row r="2764">
          <cell r="C2764">
            <v>8480.4553482577503</v>
          </cell>
        </row>
        <row r="2765">
          <cell r="C2765">
            <v>6446.4882019395</v>
          </cell>
        </row>
        <row r="2766">
          <cell r="C2766">
            <v>6446.4882019395</v>
          </cell>
        </row>
        <row r="2767">
          <cell r="C2767">
            <v>6815.2530197894994</v>
          </cell>
        </row>
        <row r="2768">
          <cell r="C2768">
            <v>9087.2818153260014</v>
          </cell>
        </row>
        <row r="2769">
          <cell r="C2769">
            <v>10214.929043548083</v>
          </cell>
        </row>
        <row r="2770">
          <cell r="C2770">
            <v>29082.725071598048</v>
          </cell>
        </row>
        <row r="2771">
          <cell r="C2771">
            <v>20906.339139491407</v>
          </cell>
        </row>
        <row r="2772">
          <cell r="C2772">
            <v>21833.154287384794</v>
          </cell>
        </row>
        <row r="2773">
          <cell r="C2773">
            <v>17568.85804195665</v>
          </cell>
        </row>
        <row r="2774">
          <cell r="C2774">
            <v>23572.969301468729</v>
          </cell>
        </row>
        <row r="2775">
          <cell r="C2775">
            <v>21082.651109543593</v>
          </cell>
        </row>
        <row r="2776">
          <cell r="C2776">
            <v>17568.85804195665</v>
          </cell>
        </row>
        <row r="2777">
          <cell r="C2777">
            <v>21082.651109543593</v>
          </cell>
        </row>
        <row r="2778">
          <cell r="C2778">
            <v>19649.842077525656</v>
          </cell>
        </row>
        <row r="2779">
          <cell r="C2779">
            <v>23572.969301468729</v>
          </cell>
        </row>
        <row r="2822">
          <cell r="C2822">
            <v>7536.8236808864995</v>
          </cell>
        </row>
        <row r="2823">
          <cell r="C2823">
            <v>12230.439364893748</v>
          </cell>
        </row>
        <row r="2824">
          <cell r="C2824">
            <v>15086.689552505997</v>
          </cell>
        </row>
        <row r="2825">
          <cell r="C2825">
            <v>25777.494134535002</v>
          </cell>
        </row>
        <row r="2826">
          <cell r="C2826">
            <v>40331.276856906748</v>
          </cell>
        </row>
        <row r="2827">
          <cell r="C2827">
            <v>61105.059513712491</v>
          </cell>
        </row>
        <row r="2828">
          <cell r="C2828">
            <v>109234.53513751351</v>
          </cell>
        </row>
        <row r="2829">
          <cell r="C2829">
            <v>174634.55889980099</v>
          </cell>
        </row>
        <row r="2830">
          <cell r="C2830">
            <v>275360.65839807515</v>
          </cell>
        </row>
        <row r="3116">
          <cell r="C3116">
            <v>1775.1576082931683</v>
          </cell>
        </row>
        <row r="3117">
          <cell r="C3117">
            <v>2306.4859868492144</v>
          </cell>
        </row>
        <row r="3118">
          <cell r="C3118">
            <v>4076.74008196562</v>
          </cell>
        </row>
        <row r="3119">
          <cell r="C3119">
            <v>7512.7852008935588</v>
          </cell>
        </row>
        <row r="3120">
          <cell r="C3120">
            <v>9858.6076640170195</v>
          </cell>
        </row>
        <row r="3121">
          <cell r="C3121">
            <v>14951.802035394205</v>
          </cell>
        </row>
        <row r="3122">
          <cell r="C3122">
            <v>43509.334334794738</v>
          </cell>
        </row>
        <row r="3123">
          <cell r="C3123">
            <v>61905.30876713818</v>
          </cell>
        </row>
        <row r="3124">
          <cell r="C3124">
            <v>103748.46741521683</v>
          </cell>
        </row>
        <row r="3137">
          <cell r="C3137">
            <v>821.49457552509011</v>
          </cell>
        </row>
        <row r="3138">
          <cell r="C3138">
            <v>1538.0598704509312</v>
          </cell>
        </row>
        <row r="3139">
          <cell r="C3139">
            <v>2034.2599956384797</v>
          </cell>
        </row>
        <row r="3140">
          <cell r="C3140">
            <v>3055.8452697352277</v>
          </cell>
        </row>
        <row r="3141">
          <cell r="C3141">
            <v>5941.3229634953168</v>
          </cell>
        </row>
        <row r="3142">
          <cell r="C3142">
            <v>362.84280741942848</v>
          </cell>
        </row>
        <row r="3143">
          <cell r="C3143">
            <v>547.7025717363498</v>
          </cell>
        </row>
        <row r="3144">
          <cell r="C3144">
            <v>714.20313206837</v>
          </cell>
        </row>
        <row r="3145">
          <cell r="C3145">
            <v>602.52481473348894</v>
          </cell>
        </row>
        <row r="3146">
          <cell r="C3146">
            <v>945.41236218323832</v>
          </cell>
        </row>
        <row r="3147">
          <cell r="C3147">
            <v>1138.6354598603955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C1" sqref="C1:R1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72">
        <v>45768</v>
      </c>
      <c r="B1" s="73"/>
      <c r="C1" s="74" t="s">
        <v>0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57" t="s">
        <v>175</v>
      </c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6"/>
      <c r="AL1" s="58" t="s">
        <v>176</v>
      </c>
      <c r="AM1" s="58"/>
      <c r="AN1" s="58"/>
      <c r="AO1" s="45"/>
      <c r="AP1" s="45"/>
      <c r="AQ1" s="97" t="s">
        <v>179</v>
      </c>
      <c r="AR1" s="97"/>
      <c r="AS1" s="46"/>
    </row>
    <row r="2" spans="1:45" ht="20.100000000000001" customHeight="1" thickBot="1" x14ac:dyDescent="0.3">
      <c r="A2" s="98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100"/>
    </row>
    <row r="3" spans="1:45" ht="18" customHeight="1" x14ac:dyDescent="0.25">
      <c r="A3" s="75" t="s">
        <v>2</v>
      </c>
      <c r="B3" s="76"/>
      <c r="C3" s="76"/>
      <c r="D3" s="77"/>
      <c r="E3" s="4" t="s">
        <v>4</v>
      </c>
      <c r="F3" s="78" t="s">
        <v>3</v>
      </c>
      <c r="G3" s="79"/>
      <c r="H3" s="78" t="s">
        <v>5</v>
      </c>
      <c r="I3" s="79"/>
      <c r="J3" s="95" t="s">
        <v>17</v>
      </c>
      <c r="K3" s="76"/>
      <c r="L3" s="76"/>
      <c r="M3" s="77"/>
      <c r="N3" s="3" t="s">
        <v>4</v>
      </c>
      <c r="O3" s="78" t="s">
        <v>3</v>
      </c>
      <c r="P3" s="79"/>
      <c r="Q3" s="78" t="s">
        <v>5</v>
      </c>
      <c r="R3" s="79"/>
      <c r="S3" s="95" t="s">
        <v>28</v>
      </c>
      <c r="T3" s="76"/>
      <c r="U3" s="76"/>
      <c r="V3" s="77"/>
      <c r="W3" s="3" t="s">
        <v>4</v>
      </c>
      <c r="X3" s="78" t="s">
        <v>3</v>
      </c>
      <c r="Y3" s="79"/>
      <c r="Z3" s="78" t="s">
        <v>5</v>
      </c>
      <c r="AA3" s="103"/>
      <c r="AB3" s="95" t="s">
        <v>32</v>
      </c>
      <c r="AC3" s="76"/>
      <c r="AD3" s="76"/>
      <c r="AE3" s="77"/>
      <c r="AF3" s="3" t="s">
        <v>4</v>
      </c>
      <c r="AG3" s="78" t="s">
        <v>3</v>
      </c>
      <c r="AH3" s="79"/>
      <c r="AI3" s="78" t="s">
        <v>5</v>
      </c>
      <c r="AJ3" s="103"/>
      <c r="AK3" s="95" t="s">
        <v>33</v>
      </c>
      <c r="AL3" s="76"/>
      <c r="AM3" s="76"/>
      <c r="AN3" s="77"/>
      <c r="AO3" s="3" t="s">
        <v>4</v>
      </c>
      <c r="AP3" s="78" t="s">
        <v>3</v>
      </c>
      <c r="AQ3" s="79"/>
      <c r="AR3" s="78" t="s">
        <v>5</v>
      </c>
      <c r="AS3" s="96"/>
    </row>
    <row r="4" spans="1:45" x14ac:dyDescent="0.25">
      <c r="A4" s="16"/>
      <c r="E4" s="12" t="s">
        <v>6</v>
      </c>
      <c r="F4" s="83" t="s">
        <v>18</v>
      </c>
      <c r="G4" s="84"/>
      <c r="H4" s="89">
        <f>[1]Hoja1!$C$2688</f>
        <v>5790.4388298941831</v>
      </c>
      <c r="I4" s="90"/>
      <c r="J4" s="7"/>
      <c r="K4" s="8"/>
      <c r="L4" s="8"/>
      <c r="M4" s="9"/>
      <c r="N4" s="12" t="s">
        <v>8</v>
      </c>
      <c r="O4" s="94" t="s">
        <v>43</v>
      </c>
      <c r="P4" s="94"/>
      <c r="Q4" s="89">
        <f>[1]Hoja1!$C2712</f>
        <v>6986.9445645986416</v>
      </c>
      <c r="R4" s="90"/>
      <c r="S4" s="7"/>
      <c r="T4" s="8"/>
      <c r="U4" s="8"/>
      <c r="V4" s="9"/>
      <c r="W4" s="13" t="s">
        <v>8</v>
      </c>
      <c r="X4" s="63" t="s">
        <v>29</v>
      </c>
      <c r="Y4" s="64"/>
      <c r="Z4" s="101">
        <f>[1]Hoja1!$C2721</f>
        <v>4470.6564541402331</v>
      </c>
      <c r="AA4" s="106"/>
      <c r="AB4" s="10"/>
      <c r="AE4" s="1"/>
      <c r="AF4" s="13" t="s">
        <v>8</v>
      </c>
      <c r="AG4" s="94" t="s">
        <v>34</v>
      </c>
      <c r="AH4" s="94"/>
      <c r="AI4" s="65">
        <f>[1]Hoja1!$C2703</f>
        <v>7360.1662991999992</v>
      </c>
      <c r="AJ4" s="89"/>
      <c r="AK4" s="7"/>
      <c r="AL4" s="8"/>
      <c r="AM4" s="8"/>
      <c r="AN4" s="9"/>
      <c r="AO4" s="13" t="s">
        <v>8</v>
      </c>
      <c r="AP4" s="94" t="s">
        <v>37</v>
      </c>
      <c r="AQ4" s="94"/>
      <c r="AR4" s="65">
        <f>[1]Hoja1!$C2706</f>
        <v>7862.3203766249981</v>
      </c>
      <c r="AS4" s="66"/>
    </row>
    <row r="5" spans="1:45" x14ac:dyDescent="0.25">
      <c r="A5" s="16"/>
      <c r="E5" s="2" t="s">
        <v>7</v>
      </c>
      <c r="F5" s="85" t="s">
        <v>19</v>
      </c>
      <c r="G5" s="86"/>
      <c r="H5" s="91">
        <f>[1]Hoja1!$C2689</f>
        <v>7087.0935575740659</v>
      </c>
      <c r="I5" s="92"/>
      <c r="J5" s="10"/>
      <c r="M5" s="1"/>
      <c r="N5" s="2" t="s">
        <v>9</v>
      </c>
      <c r="O5" s="93" t="s">
        <v>44</v>
      </c>
      <c r="P5" s="93"/>
      <c r="Q5" s="91">
        <f>[1]Hoja1!$C2713</f>
        <v>10120.977466266275</v>
      </c>
      <c r="R5" s="92"/>
      <c r="S5" s="10"/>
      <c r="V5" s="1"/>
      <c r="W5" s="14" t="s">
        <v>9</v>
      </c>
      <c r="X5" s="61" t="s">
        <v>30</v>
      </c>
      <c r="Y5" s="62"/>
      <c r="Z5" s="107">
        <f>[1]Hoja1!$C2722</f>
        <v>6137.4597740234713</v>
      </c>
      <c r="AA5" s="108"/>
      <c r="AB5" s="10"/>
      <c r="AE5" s="1"/>
      <c r="AF5" s="14" t="s">
        <v>9</v>
      </c>
      <c r="AG5" s="93" t="s">
        <v>36</v>
      </c>
      <c r="AH5" s="93"/>
      <c r="AI5" s="67">
        <f>[1]Hoja1!$C2704</f>
        <v>12374.26340865</v>
      </c>
      <c r="AJ5" s="91"/>
      <c r="AK5" s="10"/>
      <c r="AN5" s="1"/>
      <c r="AO5" s="14" t="s">
        <v>9</v>
      </c>
      <c r="AP5" s="93" t="s">
        <v>38</v>
      </c>
      <c r="AQ5" s="93"/>
      <c r="AR5" s="67">
        <f>[1]Hoja1!$C2707</f>
        <v>11934.824229899999</v>
      </c>
      <c r="AS5" s="68"/>
    </row>
    <row r="6" spans="1:45" x14ac:dyDescent="0.25">
      <c r="A6" s="16"/>
      <c r="E6" s="12" t="s">
        <v>8</v>
      </c>
      <c r="F6" s="83" t="s">
        <v>18</v>
      </c>
      <c r="G6" s="84"/>
      <c r="H6" s="89">
        <f>[1]Hoja1!$C2690</f>
        <v>8170.9835796105644</v>
      </c>
      <c r="I6" s="90"/>
      <c r="J6" s="10"/>
      <c r="M6" s="1"/>
      <c r="N6" s="12" t="s">
        <v>10</v>
      </c>
      <c r="O6" s="94" t="s">
        <v>45</v>
      </c>
      <c r="P6" s="94"/>
      <c r="Q6" s="89">
        <f>[1]Hoja1!$C2714</f>
        <v>16554.712551588458</v>
      </c>
      <c r="R6" s="90"/>
      <c r="S6" s="10"/>
      <c r="V6" s="1"/>
      <c r="W6" s="13" t="s">
        <v>10</v>
      </c>
      <c r="X6" s="63" t="s">
        <v>31</v>
      </c>
      <c r="Y6" s="64"/>
      <c r="Z6" s="101">
        <f>[1]Hoja1!$C2722</f>
        <v>6137.4597740234713</v>
      </c>
      <c r="AA6" s="102"/>
      <c r="AB6" s="10"/>
      <c r="AE6" s="1"/>
      <c r="AF6" s="13" t="s">
        <v>10</v>
      </c>
      <c r="AG6" s="94" t="s">
        <v>35</v>
      </c>
      <c r="AH6" s="94"/>
      <c r="AI6" s="65">
        <f>[1]Hoja1!$C2705</f>
        <v>18673.95020205</v>
      </c>
      <c r="AJ6" s="89"/>
      <c r="AK6" s="10"/>
      <c r="AN6" s="1"/>
      <c r="AO6" s="13" t="s">
        <v>10</v>
      </c>
      <c r="AP6" s="94" t="s">
        <v>39</v>
      </c>
      <c r="AQ6" s="94"/>
      <c r="AR6" s="65">
        <f>[1]Hoja1!$C2708</f>
        <v>20748.831310349997</v>
      </c>
      <c r="AS6" s="66"/>
    </row>
    <row r="7" spans="1:45" x14ac:dyDescent="0.25">
      <c r="A7" s="16"/>
      <c r="E7" s="2" t="s">
        <v>9</v>
      </c>
      <c r="F7" s="85" t="s">
        <v>20</v>
      </c>
      <c r="G7" s="86"/>
      <c r="H7" s="91">
        <f>[1]Hoja1!$C2691</f>
        <v>11835.252818689012</v>
      </c>
      <c r="I7" s="92"/>
      <c r="J7" s="10"/>
      <c r="M7" s="1"/>
      <c r="N7" s="2" t="s">
        <v>11</v>
      </c>
      <c r="O7" s="93" t="s">
        <v>46</v>
      </c>
      <c r="P7" s="93"/>
      <c r="Q7" s="91">
        <f>[1]Hoja1!$C2715</f>
        <v>23460.184061155411</v>
      </c>
      <c r="R7" s="92"/>
      <c r="S7" s="11"/>
      <c r="T7" s="5"/>
      <c r="U7" s="5"/>
      <c r="V7" s="6"/>
      <c r="W7" s="69"/>
      <c r="X7" s="70"/>
      <c r="Y7" s="70"/>
      <c r="Z7" s="70"/>
      <c r="AA7" s="71"/>
      <c r="AB7" s="11"/>
      <c r="AC7" s="5"/>
      <c r="AD7" s="5"/>
      <c r="AE7" s="6"/>
      <c r="AF7" s="69"/>
      <c r="AG7" s="70"/>
      <c r="AH7" s="70"/>
      <c r="AI7" s="70"/>
      <c r="AJ7" s="71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83" t="s">
        <v>21</v>
      </c>
      <c r="G8" s="84"/>
      <c r="H8" s="89">
        <f>[1]Hoja1!$C2692</f>
        <v>19364.427265127695</v>
      </c>
      <c r="I8" s="90"/>
      <c r="J8" s="10"/>
      <c r="M8" s="1"/>
      <c r="N8" s="12" t="s">
        <v>12</v>
      </c>
      <c r="O8" s="94" t="s">
        <v>47</v>
      </c>
      <c r="P8" s="94"/>
      <c r="Q8" s="89">
        <f>[1]Hoja1!$C2716</f>
        <v>38140.330725715103</v>
      </c>
      <c r="R8" s="90"/>
      <c r="S8" s="117" t="s">
        <v>40</v>
      </c>
      <c r="T8" s="112"/>
      <c r="U8" s="112"/>
      <c r="V8" s="113"/>
      <c r="W8" s="21" t="s">
        <v>4</v>
      </c>
      <c r="X8" s="118" t="s">
        <v>3</v>
      </c>
      <c r="Y8" s="119"/>
      <c r="Z8" s="118" t="s">
        <v>5</v>
      </c>
      <c r="AA8" s="135"/>
      <c r="AB8" s="117" t="s">
        <v>41</v>
      </c>
      <c r="AC8" s="112"/>
      <c r="AD8" s="112"/>
      <c r="AE8" s="113"/>
      <c r="AF8" s="21" t="s">
        <v>4</v>
      </c>
      <c r="AG8" s="118" t="s">
        <v>3</v>
      </c>
      <c r="AH8" s="119"/>
      <c r="AI8" s="104" t="s">
        <v>5</v>
      </c>
      <c r="AJ8" s="105"/>
      <c r="AK8" s="117" t="s">
        <v>42</v>
      </c>
      <c r="AL8" s="112"/>
      <c r="AM8" s="112"/>
      <c r="AN8" s="113"/>
      <c r="AO8" s="21" t="s">
        <v>4</v>
      </c>
      <c r="AP8" s="118" t="s">
        <v>3</v>
      </c>
      <c r="AQ8" s="119"/>
      <c r="AR8" s="104" t="s">
        <v>5</v>
      </c>
      <c r="AS8" s="120"/>
    </row>
    <row r="9" spans="1:45" x14ac:dyDescent="0.25">
      <c r="A9" s="16"/>
      <c r="E9" s="2" t="s">
        <v>11</v>
      </c>
      <c r="F9" s="85" t="s">
        <v>22</v>
      </c>
      <c r="G9" s="86"/>
      <c r="H9" s="91">
        <f>[1]Hoja1!$C2693</f>
        <v>26131.789537636068</v>
      </c>
      <c r="I9" s="92"/>
      <c r="J9" s="10"/>
      <c r="M9" s="1"/>
      <c r="N9" s="2" t="s">
        <v>13</v>
      </c>
      <c r="O9" s="93" t="s">
        <v>48</v>
      </c>
      <c r="P9" s="93"/>
      <c r="Q9" s="91">
        <f>[1]Hoja1!$C2717</f>
        <v>58374.019576096754</v>
      </c>
      <c r="R9" s="92"/>
      <c r="S9" s="7"/>
      <c r="T9" s="8"/>
      <c r="U9" s="8"/>
      <c r="V9" s="9"/>
      <c r="W9" s="13" t="s">
        <v>8</v>
      </c>
      <c r="X9" s="121" t="s">
        <v>177</v>
      </c>
      <c r="Y9" s="122"/>
      <c r="Z9" s="109">
        <f>[1]Hoja1!$C$2699</f>
        <v>14762.921283824997</v>
      </c>
      <c r="AA9" s="123"/>
      <c r="AB9" s="10"/>
      <c r="AE9" s="1"/>
      <c r="AF9" s="13" t="s">
        <v>8</v>
      </c>
      <c r="AG9" s="121" t="s">
        <v>178</v>
      </c>
      <c r="AH9" s="122"/>
      <c r="AI9" s="114">
        <f>[1]Hoja1!$C$2701</f>
        <v>14593.001430149998</v>
      </c>
      <c r="AJ9" s="115"/>
      <c r="AK9" s="7"/>
      <c r="AL9" s="8"/>
      <c r="AM9" s="8"/>
      <c r="AN9" s="9"/>
      <c r="AO9" s="13" t="s">
        <v>8</v>
      </c>
      <c r="AP9" s="121" t="s">
        <v>54</v>
      </c>
      <c r="AQ9" s="122"/>
      <c r="AR9" s="109">
        <f>[1]Hoja1!$C2709</f>
        <v>14700.632685653556</v>
      </c>
      <c r="AS9" s="110"/>
    </row>
    <row r="10" spans="1:45" x14ac:dyDescent="0.25">
      <c r="A10" s="16"/>
      <c r="E10" s="12" t="s">
        <v>12</v>
      </c>
      <c r="F10" s="83" t="s">
        <v>23</v>
      </c>
      <c r="G10" s="84"/>
      <c r="H10" s="89">
        <f>[1]Hoja1!$C2694</f>
        <v>42484.552818171105</v>
      </c>
      <c r="I10" s="90"/>
      <c r="J10" s="10"/>
      <c r="M10" s="1"/>
      <c r="N10" s="12" t="s">
        <v>14</v>
      </c>
      <c r="O10" s="94" t="s">
        <v>49</v>
      </c>
      <c r="P10" s="94"/>
      <c r="Q10" s="89">
        <f>[1]Hoja1!$C2718</f>
        <v>138488.46289052698</v>
      </c>
      <c r="R10" s="90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85" t="s">
        <v>24</v>
      </c>
      <c r="G11" s="86"/>
      <c r="H11" s="91">
        <f>[1]Hoja1!$C2695</f>
        <v>65025.956054271373</v>
      </c>
      <c r="I11" s="92"/>
      <c r="J11" s="10"/>
      <c r="M11" s="1"/>
      <c r="N11" s="2" t="s">
        <v>15</v>
      </c>
      <c r="O11" s="93" t="s">
        <v>50</v>
      </c>
      <c r="P11" s="93"/>
      <c r="Q11" s="91">
        <f>[1]Hoja1!$C2719</f>
        <v>210498.78518704392</v>
      </c>
      <c r="R11" s="92"/>
      <c r="S11" s="10"/>
      <c r="V11" s="1"/>
      <c r="W11" s="12" t="s">
        <v>9</v>
      </c>
      <c r="X11" s="121" t="s">
        <v>52</v>
      </c>
      <c r="Y11" s="122"/>
      <c r="Z11" s="109">
        <f>[1]Hoja1!$C$2700</f>
        <v>18462.481449876752</v>
      </c>
      <c r="AA11" s="123"/>
      <c r="AB11" s="10"/>
      <c r="AE11" s="1"/>
      <c r="AF11" s="12" t="s">
        <v>9</v>
      </c>
      <c r="AG11" s="121" t="s">
        <v>53</v>
      </c>
      <c r="AH11" s="122"/>
      <c r="AI11" s="109">
        <f>[1]Hoja1!$C$2702</f>
        <v>19424.020794749998</v>
      </c>
      <c r="AJ11" s="116"/>
      <c r="AK11" s="10"/>
      <c r="AN11" s="1"/>
      <c r="AO11" s="13" t="s">
        <v>9</v>
      </c>
      <c r="AP11" s="121" t="s">
        <v>55</v>
      </c>
      <c r="AQ11" s="122"/>
      <c r="AR11" s="109">
        <f>[1]Hoja1!$C2710</f>
        <v>23588.838376626023</v>
      </c>
      <c r="AS11" s="110"/>
    </row>
    <row r="12" spans="1:45" x14ac:dyDescent="0.25">
      <c r="A12" s="16"/>
      <c r="E12" s="12" t="s">
        <v>14</v>
      </c>
      <c r="F12" s="83" t="s">
        <v>25</v>
      </c>
      <c r="G12" s="84"/>
      <c r="H12" s="89">
        <f>[1]Hoja1!$C2696</f>
        <v>154261.20986462332</v>
      </c>
      <c r="I12" s="90"/>
      <c r="J12" s="10"/>
      <c r="M12" s="1"/>
      <c r="N12" s="12" t="s">
        <v>16</v>
      </c>
      <c r="O12" s="94" t="s">
        <v>51</v>
      </c>
      <c r="P12" s="94"/>
      <c r="Q12" s="89">
        <f>[1]Hoja1!$C2720</f>
        <v>366873.58204313403</v>
      </c>
      <c r="R12" s="90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85" t="s">
        <v>26</v>
      </c>
      <c r="G13" s="86"/>
      <c r="H13" s="91">
        <f>[1]Hoja1!$C2697</f>
        <v>234475.62835254445</v>
      </c>
      <c r="I13" s="92"/>
      <c r="J13" s="140" t="s">
        <v>67</v>
      </c>
      <c r="K13" s="141"/>
      <c r="L13" s="141"/>
      <c r="M13" s="141"/>
      <c r="N13" s="141"/>
      <c r="O13" s="141"/>
      <c r="P13" s="141"/>
      <c r="Q13" s="141"/>
      <c r="R13" s="142"/>
      <c r="S13" s="140" t="s">
        <v>77</v>
      </c>
      <c r="T13" s="141"/>
      <c r="U13" s="141"/>
      <c r="V13" s="142"/>
      <c r="W13" s="126" t="s">
        <v>4</v>
      </c>
      <c r="X13" s="127" t="s">
        <v>3</v>
      </c>
      <c r="Y13" s="127"/>
      <c r="Z13" s="127" t="s">
        <v>5</v>
      </c>
      <c r="AA13" s="127"/>
      <c r="AB13" s="140" t="s">
        <v>77</v>
      </c>
      <c r="AC13" s="141"/>
      <c r="AD13" s="141"/>
      <c r="AE13" s="142"/>
      <c r="AF13" s="126" t="s">
        <v>4</v>
      </c>
      <c r="AG13" s="127" t="s">
        <v>3</v>
      </c>
      <c r="AH13" s="127"/>
      <c r="AI13" s="127" t="s">
        <v>5</v>
      </c>
      <c r="AJ13" s="127"/>
      <c r="AK13" s="10"/>
      <c r="AN13" s="1"/>
      <c r="AO13" s="13" t="s">
        <v>10</v>
      </c>
      <c r="AP13" s="121" t="s">
        <v>56</v>
      </c>
      <c r="AQ13" s="122"/>
      <c r="AR13" s="109">
        <f>[1]Hoja1!$C2711</f>
        <v>37380.491724821593</v>
      </c>
      <c r="AS13" s="110"/>
    </row>
    <row r="14" spans="1:45" x14ac:dyDescent="0.25">
      <c r="A14" s="16"/>
      <c r="D14" s="1"/>
      <c r="E14" s="12" t="s">
        <v>16</v>
      </c>
      <c r="F14" s="87" t="s">
        <v>27</v>
      </c>
      <c r="G14" s="88"/>
      <c r="H14" s="89">
        <f>[1]Hoja1!$C2698</f>
        <v>408654.89985364501</v>
      </c>
      <c r="I14" s="90"/>
      <c r="J14" s="132"/>
      <c r="K14" s="133"/>
      <c r="L14" s="133"/>
      <c r="M14" s="133"/>
      <c r="N14" s="133"/>
      <c r="O14" s="133"/>
      <c r="P14" s="133"/>
      <c r="Q14" s="133"/>
      <c r="R14" s="134"/>
      <c r="S14" s="132" t="s">
        <v>78</v>
      </c>
      <c r="T14" s="133"/>
      <c r="U14" s="133"/>
      <c r="V14" s="134"/>
      <c r="W14" s="126"/>
      <c r="X14" s="127"/>
      <c r="Y14" s="127"/>
      <c r="Z14" s="127"/>
      <c r="AA14" s="127"/>
      <c r="AB14" s="132" t="s">
        <v>79</v>
      </c>
      <c r="AC14" s="133"/>
      <c r="AD14" s="133"/>
      <c r="AE14" s="134"/>
      <c r="AF14" s="126"/>
      <c r="AG14" s="127"/>
      <c r="AH14" s="127"/>
      <c r="AI14" s="127"/>
      <c r="AJ14" s="127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11" t="s">
        <v>57</v>
      </c>
      <c r="B15" s="112"/>
      <c r="C15" s="112"/>
      <c r="D15" s="113"/>
      <c r="E15" s="44" t="s">
        <v>4</v>
      </c>
      <c r="F15" s="104" t="s">
        <v>3</v>
      </c>
      <c r="G15" s="105"/>
      <c r="H15" s="104" t="s">
        <v>5</v>
      </c>
      <c r="I15" s="105"/>
      <c r="J15" s="26"/>
      <c r="K15" s="48"/>
      <c r="L15" s="48"/>
      <c r="M15" s="27"/>
      <c r="N15" s="35" t="s">
        <v>4</v>
      </c>
      <c r="O15" s="104" t="s">
        <v>3</v>
      </c>
      <c r="P15" s="105"/>
      <c r="Q15" s="104" t="s">
        <v>5</v>
      </c>
      <c r="R15" s="105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45" t="s">
        <v>80</v>
      </c>
      <c r="AH15" s="146"/>
      <c r="AI15" s="146"/>
      <c r="AJ15" s="23"/>
      <c r="AK15" s="117" t="s">
        <v>99</v>
      </c>
      <c r="AL15" s="112"/>
      <c r="AM15" s="112"/>
      <c r="AN15" s="113"/>
      <c r="AO15" s="21" t="s">
        <v>4</v>
      </c>
      <c r="AP15" s="118" t="s">
        <v>3</v>
      </c>
      <c r="AQ15" s="119"/>
      <c r="AR15" s="104" t="s">
        <v>5</v>
      </c>
      <c r="AS15" s="120"/>
    </row>
    <row r="16" spans="1:45" x14ac:dyDescent="0.25">
      <c r="A16" s="16"/>
      <c r="D16" s="1"/>
      <c r="E16" s="12" t="s">
        <v>8</v>
      </c>
      <c r="F16" s="124" t="s">
        <v>58</v>
      </c>
      <c r="G16" s="125"/>
      <c r="H16" s="136">
        <f>[1]Hoja1!$C3116</f>
        <v>1775.1576082931683</v>
      </c>
      <c r="I16" s="137"/>
      <c r="J16" s="10"/>
      <c r="M16" s="1"/>
      <c r="N16" s="24" t="s">
        <v>8</v>
      </c>
      <c r="O16" s="94" t="s">
        <v>68</v>
      </c>
      <c r="P16" s="94"/>
      <c r="Q16" s="89">
        <f>[1]Hoja1!$C2724</f>
        <v>10019.131759279499</v>
      </c>
      <c r="R16" s="90"/>
      <c r="S16" s="10"/>
      <c r="V16" s="1"/>
      <c r="W16" s="24" t="s">
        <v>8</v>
      </c>
      <c r="X16" s="94" t="s">
        <v>81</v>
      </c>
      <c r="Y16" s="94"/>
      <c r="Z16" s="89">
        <f>[1]Hoja1!$C2742</f>
        <v>6868.8072550597508</v>
      </c>
      <c r="AA16" s="90"/>
      <c r="AB16" s="10"/>
      <c r="AE16" s="1"/>
      <c r="AF16" s="24" t="s">
        <v>8</v>
      </c>
      <c r="AG16" s="94" t="s">
        <v>90</v>
      </c>
      <c r="AH16" s="94"/>
      <c r="AI16" s="89">
        <f>[1]Hoja1!$C2822</f>
        <v>7536.8236808864995</v>
      </c>
      <c r="AJ16" s="90"/>
      <c r="AK16" s="7"/>
      <c r="AL16" s="8"/>
      <c r="AM16" s="8"/>
      <c r="AN16" s="9"/>
      <c r="AO16" s="24" t="s">
        <v>8</v>
      </c>
      <c r="AP16" s="94" t="s">
        <v>100</v>
      </c>
      <c r="AQ16" s="94"/>
      <c r="AR16" s="89">
        <f>[1]Hoja1!$C2733</f>
        <v>8698.7974550977506</v>
      </c>
      <c r="AS16" s="147"/>
    </row>
    <row r="17" spans="1:45" x14ac:dyDescent="0.25">
      <c r="A17" s="16"/>
      <c r="D17" s="1"/>
      <c r="E17" s="2" t="s">
        <v>9</v>
      </c>
      <c r="F17" s="61" t="s">
        <v>59</v>
      </c>
      <c r="G17" s="62"/>
      <c r="H17" s="138">
        <f>[1]Hoja1!$C3117</f>
        <v>2306.4859868492144</v>
      </c>
      <c r="I17" s="139"/>
      <c r="J17" s="10"/>
      <c r="M17" s="1"/>
      <c r="N17" s="2" t="s">
        <v>9</v>
      </c>
      <c r="O17" s="128" t="s">
        <v>69</v>
      </c>
      <c r="P17" s="129"/>
      <c r="Q17" s="91">
        <f>[1]Hoja1!$C2725</f>
        <v>11869.799873538746</v>
      </c>
      <c r="R17" s="92"/>
      <c r="S17" s="10"/>
      <c r="V17" s="1"/>
      <c r="W17" s="2" t="s">
        <v>9</v>
      </c>
      <c r="X17" s="128" t="s">
        <v>82</v>
      </c>
      <c r="Y17" s="129"/>
      <c r="Z17" s="91">
        <f>[1]Hoja1!$C2743</f>
        <v>9310.0824346529989</v>
      </c>
      <c r="AA17" s="92"/>
      <c r="AB17" s="10"/>
      <c r="AE17" s="1"/>
      <c r="AF17" s="2" t="s">
        <v>9</v>
      </c>
      <c r="AG17" s="128" t="s">
        <v>91</v>
      </c>
      <c r="AH17" s="129"/>
      <c r="AI17" s="91">
        <f>[1]Hoja1!$C2823</f>
        <v>12230.439364893748</v>
      </c>
      <c r="AJ17" s="92"/>
      <c r="AK17" s="10"/>
      <c r="AN17" s="1"/>
      <c r="AO17" s="2" t="s">
        <v>9</v>
      </c>
      <c r="AP17" s="128" t="s">
        <v>101</v>
      </c>
      <c r="AQ17" s="129"/>
      <c r="AR17" s="91">
        <f>[1]Hoja1!$C2734</f>
        <v>11761.972624116002</v>
      </c>
      <c r="AS17" s="148"/>
    </row>
    <row r="18" spans="1:45" x14ac:dyDescent="0.25">
      <c r="A18" s="16"/>
      <c r="D18" s="1"/>
      <c r="E18" s="12" t="s">
        <v>10</v>
      </c>
      <c r="F18" s="124" t="s">
        <v>60</v>
      </c>
      <c r="G18" s="125"/>
      <c r="H18" s="136">
        <f>[1]Hoja1!$C3118</f>
        <v>4076.74008196562</v>
      </c>
      <c r="I18" s="137"/>
      <c r="J18" s="10"/>
      <c r="M18" s="1"/>
      <c r="N18" s="12" t="s">
        <v>10</v>
      </c>
      <c r="O18" s="130" t="s">
        <v>70</v>
      </c>
      <c r="P18" s="131"/>
      <c r="Q18" s="89">
        <f>[1]Hoja1!$C2726</f>
        <v>16017.841551747748</v>
      </c>
      <c r="R18" s="90"/>
      <c r="S18" s="10"/>
      <c r="V18" s="1"/>
      <c r="W18" s="12" t="s">
        <v>10</v>
      </c>
      <c r="X18" s="130" t="s">
        <v>83</v>
      </c>
      <c r="Y18" s="131"/>
      <c r="Z18" s="89">
        <f>[1]Hoja1!$C2744</f>
        <v>13725.364017865499</v>
      </c>
      <c r="AA18" s="90"/>
      <c r="AB18" s="10"/>
      <c r="AE18" s="1"/>
      <c r="AF18" s="12" t="s">
        <v>10</v>
      </c>
      <c r="AG18" s="130" t="s">
        <v>92</v>
      </c>
      <c r="AH18" s="131"/>
      <c r="AI18" s="89">
        <f>[1]Hoja1!$C2824</f>
        <v>15086.689552505997</v>
      </c>
      <c r="AJ18" s="90"/>
      <c r="AK18" s="10"/>
      <c r="AN18" s="1"/>
      <c r="AO18" s="12" t="s">
        <v>10</v>
      </c>
      <c r="AP18" s="130" t="s">
        <v>102</v>
      </c>
      <c r="AQ18" s="131"/>
      <c r="AR18" s="89">
        <f>[1]Hoja1!$C2735</f>
        <v>18971.158139719497</v>
      </c>
      <c r="AS18" s="147"/>
    </row>
    <row r="19" spans="1:45" x14ac:dyDescent="0.25">
      <c r="A19" s="16"/>
      <c r="D19" s="1"/>
      <c r="E19" s="2" t="s">
        <v>11</v>
      </c>
      <c r="F19" s="61" t="s">
        <v>61</v>
      </c>
      <c r="G19" s="62"/>
      <c r="H19" s="138">
        <f>[1]Hoja1!$C3119</f>
        <v>7512.7852008935588</v>
      </c>
      <c r="I19" s="139"/>
      <c r="J19" s="10"/>
      <c r="M19" s="1"/>
      <c r="N19" s="2" t="s">
        <v>11</v>
      </c>
      <c r="O19" s="128" t="s">
        <v>71</v>
      </c>
      <c r="P19" s="129"/>
      <c r="Q19" s="91">
        <f>[1]Hoja1!$C2727</f>
        <v>26866.579563251998</v>
      </c>
      <c r="R19" s="92"/>
      <c r="S19" s="10"/>
      <c r="V19" s="1"/>
      <c r="W19" s="2" t="s">
        <v>11</v>
      </c>
      <c r="X19" s="128" t="s">
        <v>84</v>
      </c>
      <c r="Y19" s="129"/>
      <c r="Z19" s="91">
        <f>[1]Hoja1!$C2745</f>
        <v>21303.231014636993</v>
      </c>
      <c r="AA19" s="92"/>
      <c r="AB19" s="10"/>
      <c r="AE19" s="1"/>
      <c r="AF19" s="2" t="s">
        <v>11</v>
      </c>
      <c r="AG19" s="128" t="s">
        <v>93</v>
      </c>
      <c r="AH19" s="129"/>
      <c r="AI19" s="91">
        <f>[1]Hoja1!$C2825</f>
        <v>25777.494134535002</v>
      </c>
      <c r="AJ19" s="92"/>
      <c r="AK19" s="10"/>
      <c r="AN19" s="1"/>
      <c r="AO19" s="2" t="s">
        <v>11</v>
      </c>
      <c r="AP19" s="128" t="s">
        <v>103</v>
      </c>
      <c r="AQ19" s="129"/>
      <c r="AR19" s="91">
        <f>[1]Hoja1!$C2736</f>
        <v>29471.580071719502</v>
      </c>
      <c r="AS19" s="148"/>
    </row>
    <row r="20" spans="1:45" x14ac:dyDescent="0.25">
      <c r="A20" s="16"/>
      <c r="D20" s="1"/>
      <c r="E20" s="12" t="s">
        <v>12</v>
      </c>
      <c r="F20" s="124" t="s">
        <v>62</v>
      </c>
      <c r="G20" s="125"/>
      <c r="H20" s="136">
        <f>[1]Hoja1!$C3120</f>
        <v>9858.6076640170195</v>
      </c>
      <c r="I20" s="137"/>
      <c r="J20" s="10"/>
      <c r="M20" s="1"/>
      <c r="N20" s="12" t="s">
        <v>12</v>
      </c>
      <c r="O20" s="130" t="s">
        <v>72</v>
      </c>
      <c r="P20" s="131"/>
      <c r="Q20" s="89">
        <f>[1]Hoja1!$C2728</f>
        <v>35992.279588979996</v>
      </c>
      <c r="R20" s="90"/>
      <c r="S20" s="10"/>
      <c r="V20" s="1"/>
      <c r="W20" s="12" t="s">
        <v>12</v>
      </c>
      <c r="X20" s="130" t="s">
        <v>85</v>
      </c>
      <c r="Y20" s="131"/>
      <c r="Z20" s="89">
        <f>[1]Hoja1!$C2746</f>
        <v>33489.981123992249</v>
      </c>
      <c r="AA20" s="90"/>
      <c r="AB20" s="10"/>
      <c r="AE20" s="1"/>
      <c r="AF20" s="12" t="s">
        <v>12</v>
      </c>
      <c r="AG20" s="130" t="s">
        <v>94</v>
      </c>
      <c r="AH20" s="131"/>
      <c r="AI20" s="89">
        <f>[1]Hoja1!$C2826</f>
        <v>40331.276856906748</v>
      </c>
      <c r="AJ20" s="90"/>
      <c r="AK20" s="10"/>
      <c r="AN20" s="1"/>
      <c r="AO20" s="12" t="s">
        <v>12</v>
      </c>
      <c r="AP20" s="130" t="s">
        <v>104</v>
      </c>
      <c r="AQ20" s="131"/>
      <c r="AR20" s="89">
        <f>[1]Hoja1!$C2737</f>
        <v>46765.566652018504</v>
      </c>
      <c r="AS20" s="147"/>
    </row>
    <row r="21" spans="1:45" x14ac:dyDescent="0.25">
      <c r="A21" s="16"/>
      <c r="D21" s="1"/>
      <c r="E21" s="2" t="s">
        <v>13</v>
      </c>
      <c r="F21" s="61" t="s">
        <v>63</v>
      </c>
      <c r="G21" s="62"/>
      <c r="H21" s="138">
        <f>[1]Hoja1!$C3121</f>
        <v>14951.802035394205</v>
      </c>
      <c r="I21" s="139"/>
      <c r="J21" s="10"/>
      <c r="M21" s="1"/>
      <c r="N21" s="2" t="s">
        <v>13</v>
      </c>
      <c r="O21" s="128" t="s">
        <v>73</v>
      </c>
      <c r="P21" s="129"/>
      <c r="Q21" s="91">
        <f>[1]Hoja1!$C2729</f>
        <v>73318.31068794374</v>
      </c>
      <c r="R21" s="92"/>
      <c r="S21" s="10"/>
      <c r="V21" s="1"/>
      <c r="W21" s="2" t="s">
        <v>13</v>
      </c>
      <c r="X21" s="128" t="s">
        <v>86</v>
      </c>
      <c r="Y21" s="129"/>
      <c r="Z21" s="91">
        <f>[1]Hoja1!$C2747</f>
        <v>47774.096760497247</v>
      </c>
      <c r="AA21" s="92"/>
      <c r="AB21" s="10"/>
      <c r="AE21" s="1"/>
      <c r="AF21" s="2" t="s">
        <v>13</v>
      </c>
      <c r="AG21" s="128" t="s">
        <v>95</v>
      </c>
      <c r="AH21" s="129"/>
      <c r="AI21" s="91">
        <f>[1]Hoja1!$C2827</f>
        <v>61105.059513712491</v>
      </c>
      <c r="AJ21" s="92"/>
      <c r="AK21" s="10"/>
      <c r="AN21" s="1"/>
      <c r="AO21" s="2" t="s">
        <v>13</v>
      </c>
      <c r="AP21" s="128" t="s">
        <v>105</v>
      </c>
      <c r="AQ21" s="129"/>
      <c r="AR21" s="91">
        <f>[1]Hoja1!$C2738</f>
        <v>68306.203039503001</v>
      </c>
      <c r="AS21" s="148"/>
    </row>
    <row r="22" spans="1:45" x14ac:dyDescent="0.25">
      <c r="A22" s="16"/>
      <c r="D22" s="1"/>
      <c r="E22" s="12" t="s">
        <v>14</v>
      </c>
      <c r="F22" s="124" t="s">
        <v>64</v>
      </c>
      <c r="G22" s="125"/>
      <c r="H22" s="136">
        <f>[1]Hoja1!$C3122</f>
        <v>43509.334334794738</v>
      </c>
      <c r="I22" s="137"/>
      <c r="J22" s="10"/>
      <c r="M22" s="1"/>
      <c r="N22" s="12" t="s">
        <v>14</v>
      </c>
      <c r="O22" s="130" t="s">
        <v>74</v>
      </c>
      <c r="P22" s="131"/>
      <c r="Q22" s="89">
        <f>[1]Hoja1!$C2730</f>
        <v>113975.55897649347</v>
      </c>
      <c r="R22" s="90"/>
      <c r="S22" s="10"/>
      <c r="V22" s="1"/>
      <c r="W22" s="12" t="s">
        <v>14</v>
      </c>
      <c r="X22" s="130" t="s">
        <v>87</v>
      </c>
      <c r="Y22" s="131"/>
      <c r="Z22" s="89">
        <f>[1]Hoja1!$C2748</f>
        <v>88541.714067270746</v>
      </c>
      <c r="AA22" s="90"/>
      <c r="AB22" s="10"/>
      <c r="AE22" s="1"/>
      <c r="AF22" s="12" t="s">
        <v>14</v>
      </c>
      <c r="AG22" s="130" t="s">
        <v>96</v>
      </c>
      <c r="AH22" s="131"/>
      <c r="AI22" s="89">
        <f>[1]Hoja1!$C2828</f>
        <v>109234.53513751351</v>
      </c>
      <c r="AJ22" s="90"/>
      <c r="AK22" s="10"/>
      <c r="AN22" s="1"/>
      <c r="AO22" s="12" t="s">
        <v>14</v>
      </c>
      <c r="AP22" s="130" t="s">
        <v>106</v>
      </c>
      <c r="AQ22" s="131"/>
      <c r="AR22" s="89">
        <f>[1]Hoja1!$C2739</f>
        <v>155861.60664113326</v>
      </c>
      <c r="AS22" s="147"/>
    </row>
    <row r="23" spans="1:45" x14ac:dyDescent="0.25">
      <c r="A23" s="16"/>
      <c r="D23" s="1"/>
      <c r="E23" s="2" t="s">
        <v>15</v>
      </c>
      <c r="F23" s="61" t="s">
        <v>65</v>
      </c>
      <c r="G23" s="62"/>
      <c r="H23" s="138">
        <f>[1]Hoja1!$C3123</f>
        <v>61905.30876713818</v>
      </c>
      <c r="I23" s="139"/>
      <c r="J23" s="10"/>
      <c r="M23" s="1"/>
      <c r="N23" s="2" t="s">
        <v>15</v>
      </c>
      <c r="O23" s="128" t="s">
        <v>75</v>
      </c>
      <c r="P23" s="129"/>
      <c r="Q23" s="91">
        <f>[1]Hoja1!$C2731</f>
        <v>134779.61368303574</v>
      </c>
      <c r="R23" s="92"/>
      <c r="S23" s="10"/>
      <c r="V23" s="1"/>
      <c r="W23" s="2" t="s">
        <v>15</v>
      </c>
      <c r="X23" s="128" t="s">
        <v>88</v>
      </c>
      <c r="Y23" s="129"/>
      <c r="Z23" s="91">
        <f>[1]Hoja1!$C2749</f>
        <v>110286.03572264849</v>
      </c>
      <c r="AA23" s="92"/>
      <c r="AB23" s="10"/>
      <c r="AE23" s="1"/>
      <c r="AF23" s="2" t="s">
        <v>15</v>
      </c>
      <c r="AG23" s="128" t="s">
        <v>97</v>
      </c>
      <c r="AH23" s="129"/>
      <c r="AI23" s="91">
        <f>[1]Hoja1!$C2829</f>
        <v>174634.55889980099</v>
      </c>
      <c r="AJ23" s="92"/>
      <c r="AK23" s="10"/>
      <c r="AN23" s="1"/>
      <c r="AO23" s="2" t="s">
        <v>15</v>
      </c>
      <c r="AP23" s="128" t="s">
        <v>107</v>
      </c>
      <c r="AQ23" s="129"/>
      <c r="AR23" s="91">
        <f>[1]Hoja1!$C2740</f>
        <v>195234.48040378423</v>
      </c>
      <c r="AS23" s="148"/>
    </row>
    <row r="24" spans="1:45" x14ac:dyDescent="0.25">
      <c r="A24" s="18"/>
      <c r="B24" s="5"/>
      <c r="C24" s="5"/>
      <c r="D24" s="6"/>
      <c r="E24" s="12" t="s">
        <v>16</v>
      </c>
      <c r="F24" s="124" t="s">
        <v>66</v>
      </c>
      <c r="G24" s="125"/>
      <c r="H24" s="136">
        <f>[1]Hoja1!$C3124</f>
        <v>103748.46741521683</v>
      </c>
      <c r="I24" s="137"/>
      <c r="J24" s="10"/>
      <c r="M24" s="1"/>
      <c r="N24" s="37" t="s">
        <v>16</v>
      </c>
      <c r="O24" s="143" t="s">
        <v>76</v>
      </c>
      <c r="P24" s="144"/>
      <c r="Q24" s="89">
        <f>[1]Hoja1!$C2732</f>
        <v>261518.39384953424</v>
      </c>
      <c r="R24" s="90"/>
      <c r="S24" s="10"/>
      <c r="V24" s="1"/>
      <c r="W24" s="37" t="s">
        <v>16</v>
      </c>
      <c r="X24" s="143" t="s">
        <v>89</v>
      </c>
      <c r="Y24" s="144"/>
      <c r="Z24" s="89">
        <f>[1]Hoja1!$C2750</f>
        <v>201184.03197095779</v>
      </c>
      <c r="AA24" s="90"/>
      <c r="AB24" s="10"/>
      <c r="AE24" s="1"/>
      <c r="AF24" s="37" t="s">
        <v>16</v>
      </c>
      <c r="AG24" s="143" t="s">
        <v>98</v>
      </c>
      <c r="AH24" s="144"/>
      <c r="AI24" s="89">
        <f>[1]Hoja1!$C2830</f>
        <v>275360.65839807515</v>
      </c>
      <c r="AJ24" s="90"/>
      <c r="AK24" s="11"/>
      <c r="AL24" s="5"/>
      <c r="AM24" s="5"/>
      <c r="AN24" s="6"/>
      <c r="AO24" s="12" t="s">
        <v>16</v>
      </c>
      <c r="AP24" s="130" t="s">
        <v>108</v>
      </c>
      <c r="AQ24" s="131"/>
      <c r="AR24" s="89">
        <f>[1]Hoja1!$C2741</f>
        <v>374873.34455517377</v>
      </c>
      <c r="AS24" s="147"/>
    </row>
    <row r="25" spans="1:45" ht="18" customHeight="1" x14ac:dyDescent="0.25">
      <c r="A25" s="149" t="s">
        <v>109</v>
      </c>
      <c r="B25" s="133"/>
      <c r="C25" s="133"/>
      <c r="D25" s="134"/>
      <c r="E25" s="36" t="s">
        <v>4</v>
      </c>
      <c r="F25" s="118" t="s">
        <v>3</v>
      </c>
      <c r="G25" s="119"/>
      <c r="H25" s="104" t="s">
        <v>5</v>
      </c>
      <c r="I25" s="150"/>
      <c r="J25" s="117" t="s">
        <v>111</v>
      </c>
      <c r="K25" s="112"/>
      <c r="L25" s="112"/>
      <c r="M25" s="113"/>
      <c r="N25" s="38" t="s">
        <v>4</v>
      </c>
      <c r="O25" s="104" t="s">
        <v>3</v>
      </c>
      <c r="P25" s="105"/>
      <c r="Q25" s="104" t="s">
        <v>5</v>
      </c>
      <c r="R25" s="150"/>
      <c r="S25" s="117" t="s">
        <v>112</v>
      </c>
      <c r="T25" s="112"/>
      <c r="U25" s="112"/>
      <c r="V25" s="113"/>
      <c r="W25" s="38" t="s">
        <v>4</v>
      </c>
      <c r="X25" s="104" t="s">
        <v>3</v>
      </c>
      <c r="Y25" s="105"/>
      <c r="Z25" s="104" t="s">
        <v>5</v>
      </c>
      <c r="AA25" s="150"/>
      <c r="AB25" s="117" t="s">
        <v>112</v>
      </c>
      <c r="AC25" s="112"/>
      <c r="AD25" s="112"/>
      <c r="AE25" s="113"/>
      <c r="AF25" s="38" t="s">
        <v>4</v>
      </c>
      <c r="AG25" s="104" t="s">
        <v>3</v>
      </c>
      <c r="AH25" s="105"/>
      <c r="AI25" s="104" t="s">
        <v>5</v>
      </c>
      <c r="AJ25" s="105"/>
      <c r="AK25" s="117" t="s">
        <v>113</v>
      </c>
      <c r="AL25" s="112"/>
      <c r="AM25" s="112"/>
      <c r="AN25" s="11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24" t="s">
        <v>116</v>
      </c>
      <c r="G26" s="125"/>
      <c r="H26" s="153">
        <f>[1]Hoja1!$C2751</f>
        <v>1356.0913347345288</v>
      </c>
      <c r="I26" s="154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63" t="s">
        <v>114</v>
      </c>
      <c r="AL26" s="164"/>
      <c r="AM26" s="164"/>
      <c r="AN26" s="165"/>
      <c r="AO26" s="10"/>
      <c r="AS26" s="17"/>
    </row>
    <row r="27" spans="1:45" x14ac:dyDescent="0.25">
      <c r="A27" s="16"/>
      <c r="D27" s="1"/>
      <c r="E27" s="2" t="s">
        <v>9</v>
      </c>
      <c r="F27" s="61" t="s">
        <v>117</v>
      </c>
      <c r="G27" s="62"/>
      <c r="H27" s="155">
        <f>[1]Hoja1!$C2752</f>
        <v>1196.5540178945923</v>
      </c>
      <c r="I27" s="156"/>
      <c r="J27" s="10"/>
      <c r="M27" s="1"/>
      <c r="N27" s="12" t="s">
        <v>110</v>
      </c>
      <c r="O27" s="94" t="s">
        <v>122</v>
      </c>
      <c r="P27" s="94"/>
      <c r="Q27" s="89">
        <f>[1]Hoja1!$C2765</f>
        <v>6446.4882019395</v>
      </c>
      <c r="R27" s="90"/>
      <c r="S27" s="29"/>
      <c r="T27" s="161"/>
      <c r="U27" s="161"/>
      <c r="V27" s="30"/>
      <c r="W27" s="13" t="s">
        <v>110</v>
      </c>
      <c r="X27" s="130" t="s">
        <v>126</v>
      </c>
      <c r="Y27" s="131"/>
      <c r="Z27" s="89">
        <f>[1]Hoja1!$C2761</f>
        <v>5887.3198998899989</v>
      </c>
      <c r="AA27" s="170"/>
      <c r="AB27" s="29"/>
      <c r="AC27" s="161"/>
      <c r="AD27" s="161"/>
      <c r="AE27" s="34"/>
      <c r="AF27" s="12" t="s">
        <v>110</v>
      </c>
      <c r="AG27" s="130" t="s">
        <v>130</v>
      </c>
      <c r="AH27" s="131"/>
      <c r="AI27" s="65">
        <f>[1]Hoja1!$C2757</f>
        <v>5887.3198998899989</v>
      </c>
      <c r="AJ27" s="65"/>
      <c r="AK27" s="121" t="s">
        <v>134</v>
      </c>
      <c r="AL27" s="169"/>
      <c r="AM27" s="169"/>
      <c r="AN27" s="122"/>
      <c r="AO27" s="10"/>
      <c r="AS27" s="17"/>
    </row>
    <row r="28" spans="1:45" x14ac:dyDescent="0.25">
      <c r="A28" s="16"/>
      <c r="D28" s="1"/>
      <c r="E28" s="12" t="s">
        <v>10</v>
      </c>
      <c r="F28" s="124" t="s">
        <v>118</v>
      </c>
      <c r="G28" s="125"/>
      <c r="H28" s="157">
        <f>[1]Hoja1!$C2753</f>
        <v>1356.0913347345288</v>
      </c>
      <c r="I28" s="158"/>
      <c r="J28" s="10"/>
      <c r="M28" s="1"/>
      <c r="N28" s="2" t="s">
        <v>6</v>
      </c>
      <c r="O28" s="128" t="s">
        <v>123</v>
      </c>
      <c r="P28" s="129"/>
      <c r="Q28" s="91">
        <f>[1]Hoja1!$C2766</f>
        <v>6446.4882019395</v>
      </c>
      <c r="R28" s="92"/>
      <c r="S28" s="29"/>
      <c r="T28" s="161"/>
      <c r="U28" s="161"/>
      <c r="V28" s="30"/>
      <c r="W28" s="14" t="s">
        <v>6</v>
      </c>
      <c r="X28" s="128" t="s">
        <v>128</v>
      </c>
      <c r="Y28" s="129"/>
      <c r="Z28" s="91">
        <f>[1]Hoja1!$C2762</f>
        <v>6446.4882019395</v>
      </c>
      <c r="AA28" s="92"/>
      <c r="AB28" s="29"/>
      <c r="AC28" s="161"/>
      <c r="AD28" s="161"/>
      <c r="AE28" s="34"/>
      <c r="AF28" s="2" t="s">
        <v>6</v>
      </c>
      <c r="AG28" s="128" t="s">
        <v>131</v>
      </c>
      <c r="AH28" s="129"/>
      <c r="AI28" s="91">
        <f>[1]Hoja1!$C2758</f>
        <v>6448.2591064319995</v>
      </c>
      <c r="AJ28" s="92"/>
      <c r="AK28" s="163" t="s">
        <v>115</v>
      </c>
      <c r="AL28" s="164"/>
      <c r="AM28" s="164"/>
      <c r="AN28" s="165"/>
      <c r="AO28" s="10"/>
      <c r="AS28" s="17"/>
    </row>
    <row r="29" spans="1:45" x14ac:dyDescent="0.25">
      <c r="A29" s="16"/>
      <c r="D29" s="1"/>
      <c r="E29" s="2" t="s">
        <v>11</v>
      </c>
      <c r="F29" s="61" t="s">
        <v>119</v>
      </c>
      <c r="G29" s="62"/>
      <c r="H29" s="159">
        <f>[1]Hoja1!$C2754</f>
        <v>2217.6040044519073</v>
      </c>
      <c r="I29" s="160"/>
      <c r="J29" s="10"/>
      <c r="M29" s="1"/>
      <c r="N29" s="12" t="s">
        <v>7</v>
      </c>
      <c r="O29" s="94" t="s">
        <v>124</v>
      </c>
      <c r="P29" s="94"/>
      <c r="Q29" s="89">
        <f>[1]Hoja1!$C2767</f>
        <v>6815.2530197894994</v>
      </c>
      <c r="R29" s="90"/>
      <c r="S29" s="29"/>
      <c r="T29" s="161"/>
      <c r="U29" s="161"/>
      <c r="V29" s="30"/>
      <c r="W29" s="13" t="s">
        <v>7</v>
      </c>
      <c r="X29" s="130" t="s">
        <v>127</v>
      </c>
      <c r="Y29" s="131"/>
      <c r="Z29" s="89">
        <f>[1]Hoja1!$C2763</f>
        <v>6815.2530197894994</v>
      </c>
      <c r="AA29" s="90"/>
      <c r="AB29" s="29"/>
      <c r="AC29" s="161"/>
      <c r="AD29" s="161"/>
      <c r="AE29" s="34"/>
      <c r="AF29" s="12" t="s">
        <v>7</v>
      </c>
      <c r="AG29" s="130" t="s">
        <v>132</v>
      </c>
      <c r="AH29" s="131"/>
      <c r="AI29" s="60">
        <f>[1]Hoja1!$C2759</f>
        <v>8227.8826992862505</v>
      </c>
      <c r="AJ29" s="60"/>
      <c r="AK29" s="109">
        <f>[1]Hoja1!$C$2769</f>
        <v>10214.929043548083</v>
      </c>
      <c r="AL29" s="116"/>
      <c r="AM29" s="116"/>
      <c r="AN29" s="123"/>
      <c r="AO29" s="10"/>
      <c r="AS29" s="17"/>
    </row>
    <row r="30" spans="1:45" x14ac:dyDescent="0.25">
      <c r="A30" s="16"/>
      <c r="D30" s="1"/>
      <c r="E30" s="12" t="s">
        <v>12</v>
      </c>
      <c r="F30" s="124" t="s">
        <v>120</v>
      </c>
      <c r="G30" s="125"/>
      <c r="H30" s="157">
        <f>[1]Hoja1!$C2755</f>
        <v>2783.9765543186022</v>
      </c>
      <c r="I30" s="158"/>
      <c r="J30" s="11"/>
      <c r="K30" s="5"/>
      <c r="L30" s="5"/>
      <c r="M30" s="6"/>
      <c r="N30" s="2" t="s">
        <v>8</v>
      </c>
      <c r="O30" s="128" t="s">
        <v>125</v>
      </c>
      <c r="P30" s="129"/>
      <c r="Q30" s="91">
        <f>[1]Hoja1!$C2768</f>
        <v>9087.2818153260014</v>
      </c>
      <c r="R30" s="92"/>
      <c r="S30" s="31"/>
      <c r="T30" s="162"/>
      <c r="U30" s="162"/>
      <c r="V30" s="32"/>
      <c r="W30" s="14" t="s">
        <v>8</v>
      </c>
      <c r="X30" s="128" t="s">
        <v>129</v>
      </c>
      <c r="Y30" s="129"/>
      <c r="Z30" s="91">
        <f>[1]Hoja1!$C2764</f>
        <v>8480.4553482577503</v>
      </c>
      <c r="AA30" s="92"/>
      <c r="AB30" s="31"/>
      <c r="AC30" s="162"/>
      <c r="AD30" s="162"/>
      <c r="AE30" s="33"/>
      <c r="AF30" s="2" t="s">
        <v>8</v>
      </c>
      <c r="AG30" s="128" t="s">
        <v>133</v>
      </c>
      <c r="AH30" s="129"/>
      <c r="AI30" s="91">
        <f>[1]Hoja1!$C2760</f>
        <v>9227.214521489248</v>
      </c>
      <c r="AJ30" s="92"/>
      <c r="AK30" s="163"/>
      <c r="AL30" s="164"/>
      <c r="AM30" s="164"/>
      <c r="AN30" s="165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51" t="s">
        <v>121</v>
      </c>
      <c r="G31" s="152"/>
      <c r="H31" s="159">
        <f>[1]Hoja1!$C2756</f>
        <v>3789.0812855741915</v>
      </c>
      <c r="I31" s="160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69"/>
      <c r="X31" s="70"/>
      <c r="Y31" s="70"/>
      <c r="Z31" s="70"/>
      <c r="AA31" s="71"/>
      <c r="AB31" s="11"/>
      <c r="AC31" s="5"/>
      <c r="AD31" s="5"/>
      <c r="AE31" s="6"/>
      <c r="AF31" s="11"/>
      <c r="AG31" s="5"/>
      <c r="AH31" s="5"/>
      <c r="AI31" s="5"/>
      <c r="AJ31" s="6"/>
      <c r="AK31" s="166"/>
      <c r="AL31" s="167"/>
      <c r="AM31" s="167"/>
      <c r="AN31" s="168"/>
      <c r="AO31" s="10"/>
      <c r="AS31" s="17"/>
    </row>
    <row r="32" spans="1:45" x14ac:dyDescent="0.25">
      <c r="A32" s="185" t="s">
        <v>135</v>
      </c>
      <c r="B32" s="186"/>
      <c r="C32" s="186"/>
      <c r="D32" s="187"/>
      <c r="E32" s="191" t="s">
        <v>4</v>
      </c>
      <c r="F32" s="193" t="s">
        <v>3</v>
      </c>
      <c r="G32" s="194"/>
      <c r="H32" s="171" t="s">
        <v>5</v>
      </c>
      <c r="I32" s="172"/>
      <c r="J32" s="197" t="s">
        <v>135</v>
      </c>
      <c r="K32" s="186"/>
      <c r="L32" s="186"/>
      <c r="M32" s="187"/>
      <c r="N32" s="191" t="s">
        <v>4</v>
      </c>
      <c r="O32" s="193" t="s">
        <v>3</v>
      </c>
      <c r="P32" s="194"/>
      <c r="Q32" s="171" t="s">
        <v>5</v>
      </c>
      <c r="R32" s="202"/>
      <c r="S32" s="197" t="s">
        <v>142</v>
      </c>
      <c r="T32" s="186"/>
      <c r="U32" s="187"/>
      <c r="V32" s="191" t="s">
        <v>4</v>
      </c>
      <c r="W32" s="193" t="s">
        <v>3</v>
      </c>
      <c r="X32" s="194"/>
      <c r="Y32" s="171" t="s">
        <v>5</v>
      </c>
      <c r="Z32" s="172"/>
      <c r="AA32" s="197" t="s">
        <v>142</v>
      </c>
      <c r="AB32" s="186"/>
      <c r="AC32" s="187"/>
      <c r="AD32" s="227" t="s">
        <v>4</v>
      </c>
      <c r="AE32" s="193" t="s">
        <v>3</v>
      </c>
      <c r="AF32" s="194"/>
      <c r="AG32" s="171" t="s">
        <v>5</v>
      </c>
      <c r="AH32" s="172"/>
      <c r="AI32" s="221" t="s">
        <v>149</v>
      </c>
      <c r="AJ32" s="222"/>
      <c r="AK32" s="222"/>
      <c r="AL32" s="222"/>
      <c r="AM32" s="223"/>
      <c r="AN32" s="40" t="s">
        <v>4</v>
      </c>
      <c r="AO32" s="207" t="s">
        <v>3</v>
      </c>
      <c r="AP32" s="208"/>
      <c r="AQ32" s="207" t="s">
        <v>5</v>
      </c>
      <c r="AR32" s="209"/>
      <c r="AS32" s="210"/>
    </row>
    <row r="33" spans="1:45" x14ac:dyDescent="0.25">
      <c r="A33" s="188" t="s">
        <v>136</v>
      </c>
      <c r="B33" s="189"/>
      <c r="C33" s="189"/>
      <c r="D33" s="190"/>
      <c r="E33" s="192"/>
      <c r="F33" s="195"/>
      <c r="G33" s="196"/>
      <c r="H33" s="173"/>
      <c r="I33" s="174"/>
      <c r="J33" s="201" t="s">
        <v>138</v>
      </c>
      <c r="K33" s="189"/>
      <c r="L33" s="189"/>
      <c r="M33" s="190"/>
      <c r="N33" s="192"/>
      <c r="O33" s="195"/>
      <c r="P33" s="196"/>
      <c r="Q33" s="173"/>
      <c r="R33" s="203"/>
      <c r="S33" s="198" t="s">
        <v>143</v>
      </c>
      <c r="T33" s="199"/>
      <c r="U33" s="200"/>
      <c r="V33" s="192"/>
      <c r="W33" s="195"/>
      <c r="X33" s="196"/>
      <c r="Y33" s="173"/>
      <c r="Z33" s="174"/>
      <c r="AA33" s="198" t="s">
        <v>143</v>
      </c>
      <c r="AB33" s="199"/>
      <c r="AC33" s="200"/>
      <c r="AD33" s="228"/>
      <c r="AE33" s="195"/>
      <c r="AF33" s="196"/>
      <c r="AG33" s="173"/>
      <c r="AH33" s="174"/>
      <c r="AI33" s="10"/>
      <c r="AN33" s="41" t="s">
        <v>9</v>
      </c>
      <c r="AO33" s="219" t="s">
        <v>150</v>
      </c>
      <c r="AP33" s="220"/>
      <c r="AQ33" s="204">
        <f>[1]Hoja1!$C$2770</f>
        <v>29082.725071598048</v>
      </c>
      <c r="AR33" s="205"/>
      <c r="AS33" s="206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201" t="s">
        <v>144</v>
      </c>
      <c r="T34" s="189"/>
      <c r="U34" s="190"/>
      <c r="Z34" s="1"/>
      <c r="AA34" s="201" t="s">
        <v>144</v>
      </c>
      <c r="AB34" s="189"/>
      <c r="AC34" s="190"/>
      <c r="AH34" s="1"/>
      <c r="AI34" s="10"/>
      <c r="AS34" s="17"/>
    </row>
    <row r="35" spans="1:45" x14ac:dyDescent="0.25">
      <c r="A35" s="16"/>
      <c r="D35" s="1"/>
      <c r="E35" s="175" t="s">
        <v>8</v>
      </c>
      <c r="F35" s="177" t="s">
        <v>137</v>
      </c>
      <c r="G35" s="178"/>
      <c r="H35" s="181">
        <f>[1]Hoja1!$C$2776</f>
        <v>17568.85804195665</v>
      </c>
      <c r="I35" s="182"/>
      <c r="J35" s="10"/>
      <c r="M35" s="1"/>
      <c r="N35" s="175" t="s">
        <v>8</v>
      </c>
      <c r="O35" s="177" t="s">
        <v>139</v>
      </c>
      <c r="P35" s="178"/>
      <c r="Q35" s="181">
        <f>[1]Hoja1!$C$2778</f>
        <v>19649.842077525656</v>
      </c>
      <c r="R35" s="182"/>
      <c r="S35" s="10"/>
      <c r="U35" s="1"/>
      <c r="V35" s="175" t="s">
        <v>8</v>
      </c>
      <c r="W35" s="177" t="s">
        <v>145</v>
      </c>
      <c r="X35" s="178"/>
      <c r="Y35" s="181">
        <f>[1]Hoja1!$C$2773</f>
        <v>17568.85804195665</v>
      </c>
      <c r="Z35" s="182"/>
      <c r="AA35" s="10"/>
      <c r="AC35" s="1"/>
      <c r="AD35" s="175" t="s">
        <v>8</v>
      </c>
      <c r="AE35" s="177" t="s">
        <v>148</v>
      </c>
      <c r="AF35" s="178"/>
      <c r="AG35" s="181">
        <f>[1]Hoja1!$C$2772</f>
        <v>21833.154287384794</v>
      </c>
      <c r="AH35" s="224"/>
      <c r="AI35" s="10"/>
      <c r="AS35" s="17"/>
    </row>
    <row r="36" spans="1:45" x14ac:dyDescent="0.25">
      <c r="A36" s="16"/>
      <c r="D36" s="1"/>
      <c r="E36" s="176"/>
      <c r="F36" s="179"/>
      <c r="G36" s="180"/>
      <c r="H36" s="183"/>
      <c r="I36" s="184"/>
      <c r="J36" s="10"/>
      <c r="M36" s="1"/>
      <c r="N36" s="176"/>
      <c r="O36" s="179"/>
      <c r="P36" s="180"/>
      <c r="Q36" s="183"/>
      <c r="R36" s="184"/>
      <c r="S36" s="10"/>
      <c r="V36" s="176"/>
      <c r="W36" s="179"/>
      <c r="X36" s="180"/>
      <c r="Y36" s="183"/>
      <c r="Z36" s="184"/>
      <c r="AA36" s="10"/>
      <c r="AC36" s="1"/>
      <c r="AD36" s="176"/>
      <c r="AE36" s="179"/>
      <c r="AF36" s="180"/>
      <c r="AG36" s="225"/>
      <c r="AH36" s="226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221" t="s">
        <v>152</v>
      </c>
      <c r="AJ37" s="222"/>
      <c r="AK37" s="222"/>
      <c r="AL37" s="222"/>
      <c r="AM37" s="223"/>
      <c r="AN37" s="40" t="s">
        <v>4</v>
      </c>
      <c r="AO37" s="207" t="s">
        <v>3</v>
      </c>
      <c r="AP37" s="208"/>
      <c r="AQ37" s="207" t="s">
        <v>5</v>
      </c>
      <c r="AR37" s="209"/>
      <c r="AS37" s="210"/>
    </row>
    <row r="38" spans="1:45" x14ac:dyDescent="0.25">
      <c r="A38" s="16"/>
      <c r="D38" s="1"/>
      <c r="E38" s="175" t="s">
        <v>9</v>
      </c>
      <c r="F38" s="177" t="s">
        <v>140</v>
      </c>
      <c r="G38" s="178"/>
      <c r="H38" s="181">
        <f>[1]Hoja1!$C$2777</f>
        <v>21082.651109543593</v>
      </c>
      <c r="I38" s="182"/>
      <c r="J38" s="10"/>
      <c r="M38" s="1"/>
      <c r="N38" s="175" t="s">
        <v>9</v>
      </c>
      <c r="O38" s="177" t="s">
        <v>141</v>
      </c>
      <c r="P38" s="178"/>
      <c r="Q38" s="181">
        <f>[1]Hoja1!$C$2779</f>
        <v>23572.969301468729</v>
      </c>
      <c r="R38" s="182"/>
      <c r="S38" s="10"/>
      <c r="U38" s="1"/>
      <c r="V38" s="175" t="s">
        <v>9</v>
      </c>
      <c r="W38" s="177" t="s">
        <v>146</v>
      </c>
      <c r="X38" s="178"/>
      <c r="Y38" s="181">
        <f>[1]Hoja1!$C$2775</f>
        <v>21082.651109543593</v>
      </c>
      <c r="Z38" s="182"/>
      <c r="AA38" s="10"/>
      <c r="AC38" s="1"/>
      <c r="AD38" s="175" t="s">
        <v>9</v>
      </c>
      <c r="AE38" s="177" t="s">
        <v>147</v>
      </c>
      <c r="AF38" s="178"/>
      <c r="AG38" s="181">
        <f>[1]Hoja1!$C$2774</f>
        <v>23572.969301468729</v>
      </c>
      <c r="AH38" s="224"/>
      <c r="AI38" s="10"/>
      <c r="AN38" s="41" t="s">
        <v>9</v>
      </c>
      <c r="AO38" s="219" t="s">
        <v>151</v>
      </c>
      <c r="AP38" s="220"/>
      <c r="AQ38" s="204">
        <f>[1]Hoja1!$C$2771</f>
        <v>20906.339139491407</v>
      </c>
      <c r="AR38" s="205"/>
      <c r="AS38" s="206"/>
    </row>
    <row r="39" spans="1:45" x14ac:dyDescent="0.25">
      <c r="A39" s="16"/>
      <c r="D39" s="1"/>
      <c r="E39" s="176"/>
      <c r="F39" s="179"/>
      <c r="G39" s="180"/>
      <c r="H39" s="183"/>
      <c r="I39" s="184"/>
      <c r="J39" s="10"/>
      <c r="M39" s="1"/>
      <c r="N39" s="176"/>
      <c r="O39" s="179"/>
      <c r="P39" s="180"/>
      <c r="Q39" s="183"/>
      <c r="R39" s="184"/>
      <c r="S39" s="10"/>
      <c r="U39" s="1"/>
      <c r="V39" s="176"/>
      <c r="W39" s="179"/>
      <c r="X39" s="180"/>
      <c r="Y39" s="183"/>
      <c r="Z39" s="184"/>
      <c r="AA39" s="10"/>
      <c r="AC39" s="1"/>
      <c r="AD39" s="176"/>
      <c r="AE39" s="179"/>
      <c r="AF39" s="180"/>
      <c r="AG39" s="225"/>
      <c r="AH39" s="226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211" t="s">
        <v>153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3"/>
      <c r="W42" s="212" t="s">
        <v>154</v>
      </c>
      <c r="X42" s="212"/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7"/>
    </row>
    <row r="43" spans="1:45" ht="15.75" thickBot="1" x14ac:dyDescent="0.3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6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8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80" t="s">
        <v>155</v>
      </c>
      <c r="O47" s="81"/>
      <c r="P47" s="80" t="s">
        <v>3</v>
      </c>
      <c r="Q47" s="82"/>
      <c r="R47" s="81"/>
      <c r="S47" s="80" t="s">
        <v>5</v>
      </c>
      <c r="T47" s="82"/>
      <c r="U47" s="81"/>
      <c r="V47" s="17"/>
      <c r="W47" s="16"/>
      <c r="AK47" s="80" t="s">
        <v>155</v>
      </c>
      <c r="AL47" s="81"/>
      <c r="AM47" s="80" t="s">
        <v>3</v>
      </c>
      <c r="AN47" s="82"/>
      <c r="AO47" s="81"/>
      <c r="AP47" s="80" t="s">
        <v>5</v>
      </c>
      <c r="AQ47" s="82"/>
      <c r="AR47" s="81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9" t="s">
        <v>157</v>
      </c>
      <c r="O49" s="59"/>
      <c r="P49" s="59" t="s">
        <v>163</v>
      </c>
      <c r="Q49" s="59"/>
      <c r="R49" s="59"/>
      <c r="S49" s="60">
        <f>[1]Hoja1!$C$3137</f>
        <v>821.49457552509011</v>
      </c>
      <c r="T49" s="60"/>
      <c r="U49" s="60"/>
      <c r="V49" s="17"/>
      <c r="W49" s="16"/>
      <c r="AK49" s="59" t="s">
        <v>157</v>
      </c>
      <c r="AL49" s="59"/>
      <c r="AM49" s="59" t="s">
        <v>168</v>
      </c>
      <c r="AN49" s="59"/>
      <c r="AO49" s="59"/>
      <c r="AP49" s="60">
        <f>[1]Hoja1!$C$3142</f>
        <v>362.84280741942848</v>
      </c>
      <c r="AQ49" s="60"/>
      <c r="AR49" s="60"/>
      <c r="AS49" s="17"/>
    </row>
    <row r="50" spans="1:45" x14ac:dyDescent="0.25">
      <c r="A50" s="16"/>
      <c r="N50" s="59" t="s">
        <v>158</v>
      </c>
      <c r="O50" s="59"/>
      <c r="P50" s="59" t="s">
        <v>164</v>
      </c>
      <c r="Q50" s="59"/>
      <c r="R50" s="59"/>
      <c r="S50" s="60">
        <f>[1]Hoja1!$C$3140</f>
        <v>3055.8452697352277</v>
      </c>
      <c r="T50" s="60"/>
      <c r="U50" s="60"/>
      <c r="V50" s="17"/>
      <c r="W50" s="16"/>
      <c r="AK50" s="59" t="s">
        <v>173</v>
      </c>
      <c r="AL50" s="59"/>
      <c r="AM50" s="59" t="s">
        <v>174</v>
      </c>
      <c r="AN50" s="59"/>
      <c r="AO50" s="59"/>
      <c r="AP50" s="60">
        <f>[1]Hoja1!$C$3145</f>
        <v>602.52481473348894</v>
      </c>
      <c r="AQ50" s="60"/>
      <c r="AR50" s="60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9" t="s">
        <v>156</v>
      </c>
      <c r="O52" s="59"/>
      <c r="P52" s="59" t="s">
        <v>165</v>
      </c>
      <c r="Q52" s="59"/>
      <c r="R52" s="59"/>
      <c r="S52" s="60">
        <f>[1]Hoja1!$C$3138</f>
        <v>1538.0598704509312</v>
      </c>
      <c r="T52" s="60"/>
      <c r="U52" s="60"/>
      <c r="V52" s="17"/>
      <c r="W52" s="16"/>
      <c r="AK52" s="59" t="s">
        <v>156</v>
      </c>
      <c r="AL52" s="59"/>
      <c r="AM52" s="59" t="s">
        <v>169</v>
      </c>
      <c r="AN52" s="59"/>
      <c r="AO52" s="59"/>
      <c r="AP52" s="60">
        <f>[1]Hoja1!$C$3143</f>
        <v>547.7025717363498</v>
      </c>
      <c r="AQ52" s="60"/>
      <c r="AR52" s="60"/>
      <c r="AS52" s="17"/>
    </row>
    <row r="53" spans="1:45" x14ac:dyDescent="0.25">
      <c r="A53" s="16"/>
      <c r="N53" s="59" t="s">
        <v>159</v>
      </c>
      <c r="O53" s="59"/>
      <c r="P53" s="59" t="s">
        <v>166</v>
      </c>
      <c r="Q53" s="59"/>
      <c r="R53" s="59"/>
      <c r="S53" s="60">
        <f>[1]Hoja1!$C$3141</f>
        <v>5941.3229634953168</v>
      </c>
      <c r="T53" s="60"/>
      <c r="U53" s="60"/>
      <c r="V53" s="17"/>
      <c r="W53" s="16"/>
      <c r="AK53" s="59" t="s">
        <v>161</v>
      </c>
      <c r="AL53" s="59"/>
      <c r="AM53" s="59" t="s">
        <v>170</v>
      </c>
      <c r="AN53" s="59"/>
      <c r="AO53" s="59"/>
      <c r="AP53" s="60">
        <f>[1]Hoja1!$C$3146</f>
        <v>945.41236218323832</v>
      </c>
      <c r="AQ53" s="60"/>
      <c r="AR53" s="60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9" t="s">
        <v>160</v>
      </c>
      <c r="O55" s="59"/>
      <c r="P55" s="59" t="s">
        <v>167</v>
      </c>
      <c r="Q55" s="59"/>
      <c r="R55" s="59"/>
      <c r="S55" s="60">
        <f>[1]Hoja1!$C$3139</f>
        <v>2034.2599956384797</v>
      </c>
      <c r="T55" s="60"/>
      <c r="U55" s="60"/>
      <c r="V55" s="17"/>
      <c r="W55" s="16"/>
      <c r="AK55" s="59" t="s">
        <v>160</v>
      </c>
      <c r="AL55" s="59"/>
      <c r="AM55" s="59" t="s">
        <v>171</v>
      </c>
      <c r="AN55" s="59"/>
      <c r="AO55" s="59"/>
      <c r="AP55" s="60">
        <f>[1]Hoja1!$C$3144</f>
        <v>714.20313206837</v>
      </c>
      <c r="AQ55" s="60"/>
      <c r="AR55" s="60"/>
      <c r="AS55" s="17"/>
    </row>
    <row r="56" spans="1:45" x14ac:dyDescent="0.25">
      <c r="A56" s="16"/>
      <c r="V56" s="17"/>
      <c r="W56" s="16"/>
      <c r="AK56" s="59" t="s">
        <v>162</v>
      </c>
      <c r="AL56" s="59"/>
      <c r="AM56" s="59" t="s">
        <v>172</v>
      </c>
      <c r="AN56" s="59"/>
      <c r="AO56" s="59"/>
      <c r="AP56" s="60">
        <f>[1]Hoja1!$C$3147</f>
        <v>1138.6354598603955</v>
      </c>
      <c r="AQ56" s="60"/>
      <c r="AR56" s="60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sheetProtection algorithmName="SHA-512" hashValue="BHK6u9ibEi+x7Tp+grYTVtGJst4GHXxPTyzVygxNGlTrKsL3LrTA+Es0J8hd7uWjETcYneeBLN1SaQpYKiIlHQ==" saltValue="jTGEtbe6E/LHAvR9oeRs0A==" spinCount="100000" sheet="1" objects="1" scenarios="1"/>
  <mergeCells count="375"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2025-04-19T13:59:27Z</dcterms:modified>
</cp:coreProperties>
</file>