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56" documentId="8_{76FAF11F-02D9-4D8F-B0D6-6FFCCEF3BE28}" xr6:coauthVersionLast="47" xr6:coauthVersionMax="47" xr10:uidLastSave="{3588192F-B718-4C11-A99E-7899FAE91ABD}"/>
  <bookViews>
    <workbookView xWindow="-120" yWindow="-120" windowWidth="20730" windowHeight="11040" xr2:uid="{55DD8493-A5C0-46D1-B125-7565212B99D9}"/>
  </bookViews>
  <sheets>
    <sheet name="Hoja1" sheetId="1" r:id="rId1"/>
  </sheets>
  <externalReferences>
    <externalReference r:id="rId2"/>
  </externalReferences>
  <definedNames>
    <definedName name="_xlnm.Print_Area" localSheetId="0">Hoja1!$B$1:$AE$54,Hoja1!$B$56:$AE$111,Hoja1!$B$113:$AE$162,Hoja1!$B$164:$AE$218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R151" i="1"/>
  <c r="X151" i="1"/>
  <c r="R152" i="1"/>
  <c r="X152" i="1"/>
  <c r="R153" i="1"/>
  <c r="X153" i="1"/>
  <c r="X154" i="1"/>
  <c r="X155" i="1"/>
  <c r="X156" i="1"/>
  <c r="X157" i="1"/>
  <c r="X158" i="1"/>
  <c r="AD116" i="1"/>
  <c r="AD117" i="1"/>
  <c r="AD118" i="1"/>
  <c r="AD119" i="1"/>
  <c r="AD120" i="1"/>
  <c r="AD121" i="1"/>
  <c r="AD122" i="1"/>
  <c r="AD123" i="1"/>
  <c r="AD124" i="1"/>
  <c r="AD4" i="1"/>
  <c r="AD5" i="1"/>
  <c r="AD6" i="1"/>
  <c r="AD7" i="1"/>
  <c r="AD8" i="1"/>
  <c r="AD9" i="1"/>
  <c r="AD10" i="1"/>
  <c r="AD11" i="1"/>
  <c r="AD12" i="1"/>
  <c r="R5" i="1"/>
  <c r="R7" i="1"/>
  <c r="L6" i="1"/>
  <c r="AD176" i="1"/>
  <c r="AD174" i="1"/>
  <c r="AD172" i="1"/>
  <c r="AD170" i="1"/>
  <c r="AD168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 s="1"/>
  <c r="R204" i="1" s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AD161" i="1"/>
  <c r="AD159" i="1"/>
  <c r="AD157" i="1"/>
  <c r="AD155" i="1"/>
  <c r="AD153" i="1"/>
  <c r="AD151" i="1"/>
  <c r="X161" i="1"/>
  <c r="X160" i="1"/>
  <c r="X159" i="1"/>
  <c r="L161" i="1"/>
  <c r="L160" i="1"/>
  <c r="L159" i="1"/>
  <c r="L158" i="1"/>
  <c r="L157" i="1"/>
  <c r="L156" i="1"/>
  <c r="L155" i="1"/>
  <c r="L154" i="1"/>
  <c r="L153" i="1"/>
  <c r="L152" i="1"/>
  <c r="L151" i="1"/>
  <c r="F156" i="1"/>
  <c r="F155" i="1"/>
  <c r="F154" i="1"/>
  <c r="F153" i="1"/>
  <c r="F152" i="1"/>
  <c r="F151" i="1"/>
  <c r="AD149" i="1"/>
  <c r="AD148" i="1"/>
  <c r="AD147" i="1"/>
  <c r="AD146" i="1"/>
  <c r="AD145" i="1"/>
  <c r="AD144" i="1"/>
  <c r="AD143" i="1"/>
  <c r="AD142" i="1"/>
  <c r="AD141" i="1"/>
  <c r="AD140" i="1"/>
  <c r="AD139" i="1"/>
  <c r="X147" i="1"/>
  <c r="X146" i="1"/>
  <c r="X145" i="1"/>
  <c r="X144" i="1"/>
  <c r="X143" i="1"/>
  <c r="X142" i="1"/>
  <c r="X141" i="1"/>
  <c r="X140" i="1"/>
  <c r="X139" i="1"/>
  <c r="R149" i="1"/>
  <c r="R148" i="1"/>
  <c r="R147" i="1"/>
  <c r="R146" i="1"/>
  <c r="R145" i="1"/>
  <c r="R144" i="1"/>
  <c r="R143" i="1"/>
  <c r="R142" i="1"/>
  <c r="R141" i="1"/>
  <c r="R140" i="1"/>
  <c r="R139" i="1"/>
  <c r="L149" i="1"/>
  <c r="L148" i="1"/>
  <c r="L147" i="1"/>
  <c r="L146" i="1"/>
  <c r="L145" i="1"/>
  <c r="L144" i="1"/>
  <c r="L143" i="1"/>
  <c r="L142" i="1"/>
  <c r="L141" i="1"/>
  <c r="L140" i="1"/>
  <c r="L139" i="1"/>
  <c r="F149" i="1"/>
  <c r="F148" i="1"/>
  <c r="F147" i="1"/>
  <c r="F146" i="1"/>
  <c r="F145" i="1"/>
  <c r="F144" i="1"/>
  <c r="F143" i="1"/>
  <c r="F142" i="1"/>
  <c r="F141" i="1"/>
  <c r="F140" i="1"/>
  <c r="F139" i="1"/>
  <c r="AD136" i="1"/>
  <c r="AD135" i="1"/>
  <c r="AD134" i="1"/>
  <c r="AD133" i="1"/>
  <c r="AD132" i="1"/>
  <c r="AD131" i="1"/>
  <c r="AD130" i="1"/>
  <c r="AD129" i="1"/>
  <c r="AD128" i="1"/>
  <c r="AD127" i="1"/>
  <c r="X137" i="1"/>
  <c r="X136" i="1"/>
  <c r="X135" i="1"/>
  <c r="X134" i="1"/>
  <c r="X133" i="1"/>
  <c r="X132" i="1"/>
  <c r="X131" i="1"/>
  <c r="X130" i="1"/>
  <c r="X129" i="1"/>
  <c r="X128" i="1"/>
  <c r="X127" i="1"/>
  <c r="R135" i="1"/>
  <c r="R134" i="1"/>
  <c r="R133" i="1"/>
  <c r="R132" i="1"/>
  <c r="R131" i="1"/>
  <c r="R130" i="1"/>
  <c r="R129" i="1"/>
  <c r="R128" i="1"/>
  <c r="R127" i="1"/>
  <c r="L136" i="1"/>
  <c r="L135" i="1"/>
  <c r="L134" i="1"/>
  <c r="L133" i="1"/>
  <c r="L132" i="1"/>
  <c r="L131" i="1"/>
  <c r="L130" i="1"/>
  <c r="L129" i="1"/>
  <c r="L128" i="1"/>
  <c r="L127" i="1"/>
  <c r="F137" i="1"/>
  <c r="F136" i="1"/>
  <c r="F135" i="1"/>
  <c r="F134" i="1"/>
  <c r="F133" i="1"/>
  <c r="F132" i="1"/>
  <c r="F131" i="1"/>
  <c r="F130" i="1"/>
  <c r="F129" i="1"/>
  <c r="F128" i="1"/>
  <c r="F127" i="1"/>
  <c r="X124" i="1"/>
  <c r="X123" i="1"/>
  <c r="X122" i="1"/>
  <c r="X121" i="1"/>
  <c r="X120" i="1"/>
  <c r="X119" i="1"/>
  <c r="X118" i="1"/>
  <c r="X117" i="1"/>
  <c r="X116" i="1"/>
  <c r="R123" i="1"/>
  <c r="R122" i="1"/>
  <c r="R121" i="1"/>
  <c r="R120" i="1"/>
  <c r="R119" i="1"/>
  <c r="R118" i="1"/>
  <c r="R117" i="1"/>
  <c r="R116" i="1"/>
  <c r="L124" i="1"/>
  <c r="L123" i="1"/>
  <c r="L122" i="1"/>
  <c r="L121" i="1"/>
  <c r="L120" i="1"/>
  <c r="L119" i="1"/>
  <c r="L118" i="1"/>
  <c r="L117" i="1"/>
  <c r="L116" i="1"/>
  <c r="F125" i="1"/>
  <c r="F124" i="1"/>
  <c r="F123" i="1"/>
  <c r="F122" i="1"/>
  <c r="F121" i="1"/>
  <c r="F120" i="1"/>
  <c r="F119" i="1"/>
  <c r="F118" i="1"/>
  <c r="F117" i="1"/>
  <c r="F116" i="1"/>
  <c r="AD81" i="1" l="1"/>
  <c r="AD79" i="1"/>
  <c r="AD77" i="1"/>
  <c r="AD75" i="1"/>
  <c r="AD73" i="1"/>
  <c r="AD7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AD67" i="1"/>
  <c r="AD65" i="1"/>
  <c r="AD63" i="1"/>
  <c r="AD61" i="1"/>
  <c r="AD59" i="1"/>
  <c r="X67" i="1"/>
  <c r="X66" i="1"/>
  <c r="X65" i="1"/>
  <c r="X64" i="1"/>
  <c r="X63" i="1"/>
  <c r="X62" i="1"/>
  <c r="X61" i="1"/>
  <c r="X60" i="1"/>
  <c r="X59" i="1"/>
  <c r="R69" i="1"/>
  <c r="R68" i="1"/>
  <c r="R67" i="1"/>
  <c r="R66" i="1"/>
  <c r="R65" i="1"/>
  <c r="R64" i="1"/>
  <c r="R63" i="1"/>
  <c r="R62" i="1"/>
  <c r="R61" i="1"/>
  <c r="R60" i="1"/>
  <c r="R59" i="1"/>
  <c r="L69" i="1"/>
  <c r="L68" i="1"/>
  <c r="L67" i="1"/>
  <c r="L66" i="1"/>
  <c r="L65" i="1"/>
  <c r="L64" i="1"/>
  <c r="L63" i="1"/>
  <c r="L62" i="1"/>
  <c r="L61" i="1"/>
  <c r="L60" i="1"/>
  <c r="L59" i="1"/>
  <c r="F67" i="1"/>
  <c r="F66" i="1"/>
  <c r="F65" i="1"/>
  <c r="F64" i="1"/>
  <c r="F63" i="1"/>
  <c r="F62" i="1"/>
  <c r="F61" i="1"/>
  <c r="F60" i="1"/>
  <c r="F59" i="1"/>
  <c r="AD53" i="1"/>
  <c r="AD52" i="1"/>
  <c r="AD51" i="1"/>
  <c r="AD50" i="1"/>
  <c r="AD49" i="1"/>
  <c r="AD48" i="1"/>
  <c r="AD47" i="1"/>
  <c r="AD46" i="1"/>
  <c r="AD45" i="1"/>
  <c r="AD44" i="1"/>
  <c r="AD43" i="1"/>
  <c r="X53" i="1"/>
  <c r="X52" i="1"/>
  <c r="X51" i="1"/>
  <c r="X50" i="1"/>
  <c r="X49" i="1"/>
  <c r="X48" i="1"/>
  <c r="X47" i="1"/>
  <c r="X46" i="1"/>
  <c r="X45" i="1"/>
  <c r="X44" i="1"/>
  <c r="X43" i="1"/>
  <c r="R51" i="1"/>
  <c r="R50" i="1"/>
  <c r="R49" i="1"/>
  <c r="R48" i="1"/>
  <c r="R47" i="1"/>
  <c r="R46" i="1"/>
  <c r="R45" i="1"/>
  <c r="R44" i="1"/>
  <c r="R43" i="1"/>
  <c r="L54" i="1"/>
  <c r="L53" i="1"/>
  <c r="L52" i="1"/>
  <c r="L51" i="1"/>
  <c r="L50" i="1"/>
  <c r="L49" i="1"/>
  <c r="L48" i="1"/>
  <c r="L47" i="1"/>
  <c r="L46" i="1"/>
  <c r="L45" i="1"/>
  <c r="L44" i="1"/>
  <c r="L43" i="1"/>
  <c r="F48" i="1"/>
  <c r="F47" i="1"/>
  <c r="F46" i="1"/>
  <c r="F45" i="1"/>
  <c r="F44" i="1"/>
  <c r="F43" i="1"/>
  <c r="AD40" i="1"/>
  <c r="AD39" i="1"/>
  <c r="AD38" i="1"/>
  <c r="AD37" i="1"/>
  <c r="AD36" i="1"/>
  <c r="AD35" i="1"/>
  <c r="AD34" i="1"/>
  <c r="AD33" i="1"/>
  <c r="AD32" i="1"/>
  <c r="AD31" i="1"/>
  <c r="AD30" i="1"/>
  <c r="X40" i="1"/>
  <c r="X39" i="1"/>
  <c r="X38" i="1"/>
  <c r="X37" i="1"/>
  <c r="X36" i="1"/>
  <c r="X35" i="1"/>
  <c r="X34" i="1"/>
  <c r="X33" i="1"/>
  <c r="X32" i="1"/>
  <c r="X31" i="1"/>
  <c r="X30" i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F41" i="1"/>
  <c r="F40" i="1"/>
  <c r="F39" i="1"/>
  <c r="F38" i="1"/>
  <c r="F37" i="1"/>
  <c r="F36" i="1"/>
  <c r="F35" i="1"/>
  <c r="F34" i="1"/>
  <c r="F33" i="1"/>
  <c r="F32" i="1"/>
  <c r="F31" i="1"/>
  <c r="F30" i="1"/>
  <c r="AD26" i="1"/>
  <c r="AD25" i="1"/>
  <c r="AD24" i="1"/>
  <c r="AD23" i="1"/>
  <c r="AD22" i="1"/>
  <c r="AD21" i="1"/>
  <c r="AD20" i="1"/>
  <c r="AD19" i="1"/>
  <c r="AD18" i="1"/>
  <c r="AD17" i="1"/>
  <c r="AD16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F26" i="1" l="1"/>
  <c r="F25" i="1"/>
  <c r="F24" i="1"/>
  <c r="F23" i="1"/>
  <c r="F22" i="1"/>
  <c r="F21" i="1"/>
  <c r="F20" i="1"/>
  <c r="F19" i="1"/>
  <c r="F18" i="1"/>
  <c r="F17" i="1"/>
  <c r="F1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X12" i="1"/>
  <c r="X11" i="1"/>
  <c r="X10" i="1"/>
  <c r="X9" i="1"/>
  <c r="X8" i="1"/>
  <c r="X7" i="1"/>
  <c r="X6" i="1"/>
  <c r="X5" i="1"/>
  <c r="X4" i="1"/>
  <c r="R14" i="1"/>
  <c r="R13" i="1"/>
  <c r="R12" i="1"/>
  <c r="R11" i="1"/>
  <c r="R10" i="1"/>
  <c r="R9" i="1"/>
  <c r="R8" i="1"/>
  <c r="R6" i="1"/>
  <c r="R4" i="1"/>
  <c r="L14" i="1"/>
  <c r="L13" i="1"/>
  <c r="L12" i="1"/>
  <c r="L11" i="1"/>
  <c r="L10" i="1"/>
  <c r="L9" i="1"/>
  <c r="L8" i="1"/>
  <c r="L7" i="1"/>
  <c r="L5" i="1"/>
  <c r="L4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<sst xmlns="http://schemas.openxmlformats.org/spreadsheetml/2006/main" count="1892" uniqueCount="854">
  <si>
    <t>Sucesores de  Brovelli y Cía S.R.L.</t>
  </si>
  <si>
    <t xml:space="preserve">  José P. Varela 5714 CABA TEL 4644-5225 /4642-3250  - cel 15 3366 6121</t>
  </si>
  <si>
    <t xml:space="preserve">ACCESORIOS GALVANIZADOS </t>
  </si>
  <si>
    <t>Solicitar descuentos y stock</t>
  </si>
  <si>
    <t>CURVAS M.H. 90°</t>
  </si>
  <si>
    <t>CODIGOS</t>
  </si>
  <si>
    <t>Diam.</t>
  </si>
  <si>
    <t>PRECIO</t>
  </si>
  <si>
    <t>CURVAS H.H. 90°</t>
  </si>
  <si>
    <t>CURVAS M.M 90°</t>
  </si>
  <si>
    <t>CURVAS M.H. 45°</t>
  </si>
  <si>
    <t>CURVAS H.H. 45°</t>
  </si>
  <si>
    <t xml:space="preserve"> A001013000</t>
  </si>
  <si>
    <t>1/2"</t>
  </si>
  <si>
    <t xml:space="preserve"> A003013000</t>
  </si>
  <si>
    <t xml:space="preserve"> A040013000</t>
  </si>
  <si>
    <t>1/4"</t>
  </si>
  <si>
    <t xml:space="preserve"> A001019000</t>
  </si>
  <si>
    <t xml:space="preserve"> 3/4"</t>
  </si>
  <si>
    <t xml:space="preserve"> A003019000</t>
  </si>
  <si>
    <t xml:space="preserve"> A040019000</t>
  </si>
  <si>
    <t>3/8"</t>
  </si>
  <si>
    <t xml:space="preserve"> A001025000</t>
  </si>
  <si>
    <t xml:space="preserve">   1"</t>
  </si>
  <si>
    <t xml:space="preserve"> A002025000</t>
  </si>
  <si>
    <t xml:space="preserve"> A003025000</t>
  </si>
  <si>
    <t xml:space="preserve"> A040025000</t>
  </si>
  <si>
    <t xml:space="preserve"> A041013000</t>
  </si>
  <si>
    <t xml:space="preserve"> A001032000</t>
  </si>
  <si>
    <t>11/4"</t>
  </si>
  <si>
    <t xml:space="preserve"> A002032000</t>
  </si>
  <si>
    <t xml:space="preserve"> A003032000</t>
  </si>
  <si>
    <t xml:space="preserve"> A040032000</t>
  </si>
  <si>
    <t xml:space="preserve"> A041019000</t>
  </si>
  <si>
    <t xml:space="preserve"> A001038000</t>
  </si>
  <si>
    <t>11/2"</t>
  </si>
  <si>
    <t xml:space="preserve"> A002038000</t>
  </si>
  <si>
    <t xml:space="preserve"> A003038000</t>
  </si>
  <si>
    <t xml:space="preserve"> A040038000</t>
  </si>
  <si>
    <t xml:space="preserve"> A041025000</t>
  </si>
  <si>
    <t xml:space="preserve"> A001051000</t>
  </si>
  <si>
    <t xml:space="preserve">   2"</t>
  </si>
  <si>
    <t xml:space="preserve"> A002051000</t>
  </si>
  <si>
    <t xml:space="preserve"> A003051000</t>
  </si>
  <si>
    <t xml:space="preserve"> A040051000</t>
  </si>
  <si>
    <t xml:space="preserve"> A041032000</t>
  </si>
  <si>
    <t xml:space="preserve"> A001063000</t>
  </si>
  <si>
    <t>21/2"</t>
  </si>
  <si>
    <t xml:space="preserve"> A002063000</t>
  </si>
  <si>
    <t xml:space="preserve"> A003063000</t>
  </si>
  <si>
    <t xml:space="preserve"> A040063000</t>
  </si>
  <si>
    <t xml:space="preserve"> A041038000</t>
  </si>
  <si>
    <t xml:space="preserve"> A001076000</t>
  </si>
  <si>
    <t xml:space="preserve">   3"</t>
  </si>
  <si>
    <t xml:space="preserve"> A002076000</t>
  </si>
  <si>
    <t xml:space="preserve"> A031076000</t>
  </si>
  <si>
    <t xml:space="preserve"> A040076000</t>
  </si>
  <si>
    <t xml:space="preserve"> A041051000</t>
  </si>
  <si>
    <t xml:space="preserve"> A001102000</t>
  </si>
  <si>
    <t xml:space="preserve">   4"</t>
  </si>
  <si>
    <t xml:space="preserve"> A002102000</t>
  </si>
  <si>
    <t xml:space="preserve"> A031102000</t>
  </si>
  <si>
    <t xml:space="preserve"> A040102000</t>
  </si>
  <si>
    <t xml:space="preserve"> A041063000</t>
  </si>
  <si>
    <t xml:space="preserve"> A001152000</t>
  </si>
  <si>
    <t xml:space="preserve">   5"</t>
  </si>
  <si>
    <t xml:space="preserve"> A003127000</t>
  </si>
  <si>
    <t xml:space="preserve"> A040127000</t>
  </si>
  <si>
    <t xml:space="preserve"> A041076000</t>
  </si>
  <si>
    <t xml:space="preserve">   6"</t>
  </si>
  <si>
    <t xml:space="preserve"> A002152000</t>
  </si>
  <si>
    <t xml:space="preserve"> A003152000</t>
  </si>
  <si>
    <t xml:space="preserve"> A060152000</t>
  </si>
  <si>
    <t xml:space="preserve"> A041102000</t>
  </si>
  <si>
    <t>CODOS H.H.45°</t>
  </si>
  <si>
    <t>CODOS H.H. 90°</t>
  </si>
  <si>
    <t>CODOS M.H. 90°</t>
  </si>
  <si>
    <t>TEES</t>
  </si>
  <si>
    <t>CUPLAS C/B.</t>
  </si>
  <si>
    <t xml:space="preserve"> A092013000</t>
  </si>
  <si>
    <t xml:space="preserve"> A090006000</t>
  </si>
  <si>
    <t xml:space="preserve"> A092006000</t>
  </si>
  <si>
    <t xml:space="preserve"> A092019000</t>
  </si>
  <si>
    <t xml:space="preserve"> A090009000</t>
  </si>
  <si>
    <t xml:space="preserve"> A092009000</t>
  </si>
  <si>
    <t xml:space="preserve"> A092025000</t>
  </si>
  <si>
    <t xml:space="preserve"> A090013000</t>
  </si>
  <si>
    <t xml:space="preserve"> A270013000</t>
  </si>
  <si>
    <t xml:space="preserve"> A092032000</t>
  </si>
  <si>
    <t xml:space="preserve"> A090019000</t>
  </si>
  <si>
    <t xml:space="preserve"> A270019000</t>
  </si>
  <si>
    <t xml:space="preserve"> A090025000</t>
  </si>
  <si>
    <t xml:space="preserve"> A270025000</t>
  </si>
  <si>
    <t xml:space="preserve"> A092051000</t>
  </si>
  <si>
    <t xml:space="preserve"> A090032000</t>
  </si>
  <si>
    <t xml:space="preserve"> A270032000</t>
  </si>
  <si>
    <t xml:space="preserve"> A090038000</t>
  </si>
  <si>
    <t xml:space="preserve"> A092038000</t>
  </si>
  <si>
    <t xml:space="preserve"> A270038000</t>
  </si>
  <si>
    <t xml:space="preserve"> A092076000</t>
  </si>
  <si>
    <t xml:space="preserve"> A090051000</t>
  </si>
  <si>
    <t xml:space="preserve"> A270051000</t>
  </si>
  <si>
    <t xml:space="preserve"> A092102000</t>
  </si>
  <si>
    <t xml:space="preserve"> A090063000</t>
  </si>
  <si>
    <t xml:space="preserve"> A092063000</t>
  </si>
  <si>
    <t xml:space="preserve"> A270063000</t>
  </si>
  <si>
    <t xml:space="preserve"> A092127000</t>
  </si>
  <si>
    <t xml:space="preserve"> A090076000</t>
  </si>
  <si>
    <t xml:space="preserve"> A270076000</t>
  </si>
  <si>
    <t xml:space="preserve"> A092152000</t>
  </si>
  <si>
    <t xml:space="preserve"> A090102000</t>
  </si>
  <si>
    <t xml:space="preserve"> A270102000</t>
  </si>
  <si>
    <t xml:space="preserve"> A090127000</t>
  </si>
  <si>
    <t xml:space="preserve"> A270127000</t>
  </si>
  <si>
    <t xml:space="preserve"> A090152000</t>
  </si>
  <si>
    <t xml:space="preserve"> A270152000</t>
  </si>
  <si>
    <t>TAPONES M.</t>
  </si>
  <si>
    <t>TAPAS H.</t>
  </si>
  <si>
    <t>CRUCES</t>
  </si>
  <si>
    <t>TUERCAS</t>
  </si>
  <si>
    <t xml:space="preserve"> A280013000</t>
  </si>
  <si>
    <t xml:space="preserve"> A290013000</t>
  </si>
  <si>
    <t xml:space="preserve"> A300013000</t>
  </si>
  <si>
    <t xml:space="preserve"> A310013000</t>
  </si>
  <si>
    <t xml:space="preserve"> A280019000</t>
  </si>
  <si>
    <t xml:space="preserve"> A290019000</t>
  </si>
  <si>
    <t xml:space="preserve"> A300019000</t>
  </si>
  <si>
    <t xml:space="preserve"> A310019000</t>
  </si>
  <si>
    <t xml:space="preserve"> A280025000</t>
  </si>
  <si>
    <t xml:space="preserve"> A290025000</t>
  </si>
  <si>
    <t xml:space="preserve"> A300025000</t>
  </si>
  <si>
    <t xml:space="preserve"> A310025000</t>
  </si>
  <si>
    <t xml:space="preserve"> A280032000</t>
  </si>
  <si>
    <t xml:space="preserve"> A290032000</t>
  </si>
  <si>
    <t xml:space="preserve"> A300032000</t>
  </si>
  <si>
    <t xml:space="preserve"> A310032000</t>
  </si>
  <si>
    <t xml:space="preserve"> A280038000</t>
  </si>
  <si>
    <t xml:space="preserve"> A290038000</t>
  </si>
  <si>
    <t xml:space="preserve"> A300038000</t>
  </si>
  <si>
    <t xml:space="preserve"> A310038000</t>
  </si>
  <si>
    <t xml:space="preserve"> A280051000</t>
  </si>
  <si>
    <t xml:space="preserve"> A290051000</t>
  </si>
  <si>
    <t xml:space="preserve"> A300051000</t>
  </si>
  <si>
    <t xml:space="preserve"> A310051000</t>
  </si>
  <si>
    <t xml:space="preserve"> A280063000</t>
  </si>
  <si>
    <t xml:space="preserve"> A290063000</t>
  </si>
  <si>
    <t xml:space="preserve"> A300063000</t>
  </si>
  <si>
    <t xml:space="preserve"> A310063000</t>
  </si>
  <si>
    <t xml:space="preserve"> A280076000</t>
  </si>
  <si>
    <t xml:space="preserve"> A290076000</t>
  </si>
  <si>
    <t xml:space="preserve"> A300076000</t>
  </si>
  <si>
    <t xml:space="preserve"> A310076000</t>
  </si>
  <si>
    <t xml:space="preserve"> A280102000</t>
  </si>
  <si>
    <t xml:space="preserve"> A290102000</t>
  </si>
  <si>
    <t xml:space="preserve"> A300102000</t>
  </si>
  <si>
    <t xml:space="preserve"> A310102000</t>
  </si>
  <si>
    <t xml:space="preserve"> A280127000</t>
  </si>
  <si>
    <t xml:space="preserve"> A290127000</t>
  </si>
  <si>
    <t xml:space="preserve"> A300127000</t>
  </si>
  <si>
    <t xml:space="preserve"> A310127000</t>
  </si>
  <si>
    <t xml:space="preserve"> A280152000</t>
  </si>
  <si>
    <t xml:space="preserve"> A290152000</t>
  </si>
  <si>
    <t xml:space="preserve"> A300152000</t>
  </si>
  <si>
    <t xml:space="preserve"> A310152000</t>
  </si>
  <si>
    <t xml:space="preserve"> A280203000</t>
  </si>
  <si>
    <t xml:space="preserve"> 8"</t>
  </si>
  <si>
    <t xml:space="preserve"> A290208000</t>
  </si>
  <si>
    <t xml:space="preserve"> A300203000</t>
  </si>
  <si>
    <t>UNIONES M.H.</t>
  </si>
  <si>
    <t>BRIDAS</t>
  </si>
  <si>
    <t>CODOS C/ UNION</t>
  </si>
  <si>
    <t>UNIONES DOBLES</t>
  </si>
  <si>
    <t xml:space="preserve"> A322013000</t>
  </si>
  <si>
    <t xml:space="preserve"> A098013000</t>
  </si>
  <si>
    <t>CONICAS</t>
  </si>
  <si>
    <t>PLANAS</t>
  </si>
  <si>
    <t xml:space="preserve"> A341013000</t>
  </si>
  <si>
    <t xml:space="preserve"> A322019000</t>
  </si>
  <si>
    <t xml:space="preserve"> A098019000</t>
  </si>
  <si>
    <t xml:space="preserve"> A330013000</t>
  </si>
  <si>
    <t xml:space="preserve"> A341019000</t>
  </si>
  <si>
    <t xml:space="preserve"> A322025000</t>
  </si>
  <si>
    <t xml:space="preserve"> A098025000</t>
  </si>
  <si>
    <t xml:space="preserve"> A330019000</t>
  </si>
  <si>
    <t xml:space="preserve"> A341025000</t>
  </si>
  <si>
    <t xml:space="preserve"> A322032000</t>
  </si>
  <si>
    <t xml:space="preserve"> A098032000</t>
  </si>
  <si>
    <t xml:space="preserve"> A343025000</t>
  </si>
  <si>
    <t xml:space="preserve"> A341032000</t>
  </si>
  <si>
    <t xml:space="preserve"> A322038000</t>
  </si>
  <si>
    <t xml:space="preserve"> A098038000</t>
  </si>
  <si>
    <t xml:space="preserve"> A330032000</t>
  </si>
  <si>
    <t xml:space="preserve"> A341038000</t>
  </si>
  <si>
    <t xml:space="preserve"> A322051000</t>
  </si>
  <si>
    <t xml:space="preserve"> A098051000</t>
  </si>
  <si>
    <t xml:space="preserve"> A330038000</t>
  </si>
  <si>
    <t xml:space="preserve"> A341051000</t>
  </si>
  <si>
    <t xml:space="preserve"> A322063000</t>
  </si>
  <si>
    <t xml:space="preserve"> A098063000</t>
  </si>
  <si>
    <t xml:space="preserve"> A330051000</t>
  </si>
  <si>
    <t xml:space="preserve"> A322076000</t>
  </si>
  <si>
    <t xml:space="preserve"> A098076000</t>
  </si>
  <si>
    <t xml:space="preserve"> A330063000</t>
  </si>
  <si>
    <t xml:space="preserve"> A322102000</t>
  </si>
  <si>
    <t xml:space="preserve"> A098102000</t>
  </si>
  <si>
    <t xml:space="preserve"> A330076000</t>
  </si>
  <si>
    <t xml:space="preserve"> A322127000</t>
  </si>
  <si>
    <t xml:space="preserve"> A330102000</t>
  </si>
  <si>
    <t xml:space="preserve"> A322152000</t>
  </si>
  <si>
    <t xml:space="preserve"> A330127000</t>
  </si>
  <si>
    <t xml:space="preserve"> A322203000</t>
  </si>
  <si>
    <t xml:space="preserve"> A330152000</t>
  </si>
  <si>
    <t>PAG 2</t>
  </si>
  <si>
    <t>TEES 45°</t>
  </si>
  <si>
    <t>TEES 1 CURVO</t>
  </si>
  <si>
    <t>TEES 2 CURVOS</t>
  </si>
  <si>
    <t>CODOS 180°</t>
  </si>
  <si>
    <t>TEES 3 MEDIDAS</t>
  </si>
  <si>
    <t xml:space="preserve"> A131013000</t>
  </si>
  <si>
    <t xml:space="preserve"> A132013000</t>
  </si>
  <si>
    <t>A133191913</t>
  </si>
  <si>
    <t xml:space="preserve"> A131019000</t>
  </si>
  <si>
    <t xml:space="preserve"> A132019000</t>
  </si>
  <si>
    <t xml:space="preserve"> A131025000</t>
  </si>
  <si>
    <t xml:space="preserve"> A132025000</t>
  </si>
  <si>
    <t xml:space="preserve"> A131032000</t>
  </si>
  <si>
    <t xml:space="preserve"> A132032000</t>
  </si>
  <si>
    <t xml:space="preserve"> A131038000</t>
  </si>
  <si>
    <t xml:space="preserve"> A132038000</t>
  </si>
  <si>
    <t>VALVULAS PIE</t>
  </si>
  <si>
    <t xml:space="preserve"> A131051000</t>
  </si>
  <si>
    <t xml:space="preserve"> A132051000</t>
  </si>
  <si>
    <t>A345038000</t>
  </si>
  <si>
    <t xml:space="preserve"> A131063000</t>
  </si>
  <si>
    <t xml:space="preserve"> A132063000</t>
  </si>
  <si>
    <t>A345051000</t>
  </si>
  <si>
    <t>3"</t>
  </si>
  <si>
    <t xml:space="preserve"> A131076000</t>
  </si>
  <si>
    <t xml:space="preserve"> A132076000</t>
  </si>
  <si>
    <t>A345632000</t>
  </si>
  <si>
    <t>4"</t>
  </si>
  <si>
    <t xml:space="preserve"> A131102000</t>
  </si>
  <si>
    <t xml:space="preserve"> A132102000</t>
  </si>
  <si>
    <t xml:space="preserve"> A131127000</t>
  </si>
  <si>
    <t xml:space="preserve"> A132127000</t>
  </si>
  <si>
    <t>A345105000</t>
  </si>
  <si>
    <t xml:space="preserve"> A131152000</t>
  </si>
  <si>
    <t xml:space="preserve"> A132152000</t>
  </si>
  <si>
    <t>A345152000</t>
  </si>
  <si>
    <t>CUPLAS RED.</t>
  </si>
  <si>
    <t>TEES DE RED.</t>
  </si>
  <si>
    <t>CODOS RED.</t>
  </si>
  <si>
    <t>A241019013</t>
  </si>
  <si>
    <t>3/4X1/2</t>
  </si>
  <si>
    <t>A241127051</t>
  </si>
  <si>
    <t>5 X 2</t>
  </si>
  <si>
    <t>A240064038</t>
  </si>
  <si>
    <t>21/2X11/2</t>
  </si>
  <si>
    <t>A133051032</t>
  </si>
  <si>
    <t>2 X 11/4</t>
  </si>
  <si>
    <t>A241025013</t>
  </si>
  <si>
    <t>1 X 1/2</t>
  </si>
  <si>
    <t>A241025019</t>
  </si>
  <si>
    <t>1 X 3/4</t>
  </si>
  <si>
    <t>A241127064</t>
  </si>
  <si>
    <t>5 X 21/2</t>
  </si>
  <si>
    <t>A240064051</t>
  </si>
  <si>
    <t>21/2 X 2</t>
  </si>
  <si>
    <t>A133051038</t>
  </si>
  <si>
    <t>2 X 11/2</t>
  </si>
  <si>
    <t>A241032013</t>
  </si>
  <si>
    <t>11/4 X 1/2</t>
  </si>
  <si>
    <t>A241127076</t>
  </si>
  <si>
    <t>5 X 3</t>
  </si>
  <si>
    <t>A240076013</t>
  </si>
  <si>
    <t>3 X 1/2</t>
  </si>
  <si>
    <t>A133064013</t>
  </si>
  <si>
    <t>21/2 X 1/2</t>
  </si>
  <si>
    <t>A241031019</t>
  </si>
  <si>
    <t>11/4X3/4</t>
  </si>
  <si>
    <t>A241127102</t>
  </si>
  <si>
    <t>5 X 4</t>
  </si>
  <si>
    <t>A240064019</t>
  </si>
  <si>
    <t>3 X 3/4</t>
  </si>
  <si>
    <t>A133064019</t>
  </si>
  <si>
    <t>21/2 X 3/4</t>
  </si>
  <si>
    <t>A099019013</t>
  </si>
  <si>
    <t>A241032025</t>
  </si>
  <si>
    <t>11/4X1</t>
  </si>
  <si>
    <t>A241152013</t>
  </si>
  <si>
    <t>6 X 1/2</t>
  </si>
  <si>
    <t>A240076025</t>
  </si>
  <si>
    <t>3 X 1</t>
  </si>
  <si>
    <t>A133064025</t>
  </si>
  <si>
    <t>21/2 X 1</t>
  </si>
  <si>
    <t>A099025013</t>
  </si>
  <si>
    <t>A241038013</t>
  </si>
  <si>
    <t>11/2X1/2</t>
  </si>
  <si>
    <t>A241152019</t>
  </si>
  <si>
    <t>6 X3/4</t>
  </si>
  <si>
    <t>A240076032</t>
  </si>
  <si>
    <t>3 X 11/4</t>
  </si>
  <si>
    <t>A133064032</t>
  </si>
  <si>
    <t>21/2X11/4</t>
  </si>
  <si>
    <t>A099025019</t>
  </si>
  <si>
    <t>A241038019</t>
  </si>
  <si>
    <t>11/2X3/4</t>
  </si>
  <si>
    <t>A241152025</t>
  </si>
  <si>
    <t>6 X 1</t>
  </si>
  <si>
    <t>A240076038</t>
  </si>
  <si>
    <t>3 X 11/2</t>
  </si>
  <si>
    <t>A133064038</t>
  </si>
  <si>
    <t>A099032013</t>
  </si>
  <si>
    <t>A241038025</t>
  </si>
  <si>
    <t>11/2X1</t>
  </si>
  <si>
    <t>A241152032</t>
  </si>
  <si>
    <t>6 X 11/4</t>
  </si>
  <si>
    <t>A240076051</t>
  </si>
  <si>
    <t>3 X 2</t>
  </si>
  <si>
    <t>A133064051</t>
  </si>
  <si>
    <t>A099032019</t>
  </si>
  <si>
    <t>11/4 X 3/4</t>
  </si>
  <si>
    <t>A241038032</t>
  </si>
  <si>
    <t>11/2X11/4</t>
  </si>
  <si>
    <t>A241152102</t>
  </si>
  <si>
    <t>6 X 11/2</t>
  </si>
  <si>
    <t>A240076064</t>
  </si>
  <si>
    <t>3 X 21/2</t>
  </si>
  <si>
    <t>A133076013</t>
  </si>
  <si>
    <t>A099032025</t>
  </si>
  <si>
    <t>11/4 X 1</t>
  </si>
  <si>
    <t>A241051013</t>
  </si>
  <si>
    <t>2X1/2</t>
  </si>
  <si>
    <t>A241152051</t>
  </si>
  <si>
    <t>6 X 2</t>
  </si>
  <si>
    <t>A240102013</t>
  </si>
  <si>
    <t>4 X 1/2</t>
  </si>
  <si>
    <t>A133076019</t>
  </si>
  <si>
    <t>A099038013</t>
  </si>
  <si>
    <t>11/2 X1/2</t>
  </si>
  <si>
    <t>A241051019</t>
  </si>
  <si>
    <t>2x3/4</t>
  </si>
  <si>
    <t>A241152064</t>
  </si>
  <si>
    <t>6 X 21/2</t>
  </si>
  <si>
    <t>A240102019</t>
  </si>
  <si>
    <t>4 X 3/4</t>
  </si>
  <si>
    <t>A133076025</t>
  </si>
  <si>
    <t>A099038019</t>
  </si>
  <si>
    <t>A241051025</t>
  </si>
  <si>
    <t>2X1</t>
  </si>
  <si>
    <t>A241152076</t>
  </si>
  <si>
    <t>6 X 3</t>
  </si>
  <si>
    <t>A240102025</t>
  </si>
  <si>
    <t>4 X 1</t>
  </si>
  <si>
    <t>A133076032</t>
  </si>
  <si>
    <t>AO99038025</t>
  </si>
  <si>
    <t>A241051032</t>
  </si>
  <si>
    <t>2X11/4</t>
  </si>
  <si>
    <t>6 X 4</t>
  </si>
  <si>
    <t>A240102032</t>
  </si>
  <si>
    <t>4 X 11/4</t>
  </si>
  <si>
    <t>A133076038</t>
  </si>
  <si>
    <t>A099038032</t>
  </si>
  <si>
    <t>A241051038</t>
  </si>
  <si>
    <t>2X11/2</t>
  </si>
  <si>
    <t>A241152125</t>
  </si>
  <si>
    <t>6 X 5</t>
  </si>
  <si>
    <t>A240102038</t>
  </si>
  <si>
    <t>4 X 11/2</t>
  </si>
  <si>
    <t>A133076051</t>
  </si>
  <si>
    <t>A099051013</t>
  </si>
  <si>
    <t>2 X 1/2</t>
  </si>
  <si>
    <t>A241064013</t>
  </si>
  <si>
    <t>21/2X1/2</t>
  </si>
  <si>
    <t>A240102051</t>
  </si>
  <si>
    <t>4 X 2</t>
  </si>
  <si>
    <t>A133076064</t>
  </si>
  <si>
    <t>A099051019</t>
  </si>
  <si>
    <t>2 X 3/4</t>
  </si>
  <si>
    <t>A241064019</t>
  </si>
  <si>
    <t>21/2X3/4</t>
  </si>
  <si>
    <t>A240102064</t>
  </si>
  <si>
    <t>4 X 21/2</t>
  </si>
  <si>
    <t>A133102013</t>
  </si>
  <si>
    <t>A099051025</t>
  </si>
  <si>
    <t>2 X 1</t>
  </si>
  <si>
    <t>A241064025</t>
  </si>
  <si>
    <t>21/2X1</t>
  </si>
  <si>
    <t>A240102076</t>
  </si>
  <si>
    <t>4 X 3</t>
  </si>
  <si>
    <t>A133102019</t>
  </si>
  <si>
    <t>A099051032</t>
  </si>
  <si>
    <t>A241064034</t>
  </si>
  <si>
    <t>A240127000</t>
  </si>
  <si>
    <t>5XTODAS</t>
  </si>
  <si>
    <t>A133102025</t>
  </si>
  <si>
    <t>A099051038</t>
  </si>
  <si>
    <t>A241064038</t>
  </si>
  <si>
    <t>A240152051</t>
  </si>
  <si>
    <t>A133102032</t>
  </si>
  <si>
    <t>A099064000</t>
  </si>
  <si>
    <t>A241064051</t>
  </si>
  <si>
    <t>21/2X2</t>
  </si>
  <si>
    <t>A240152064</t>
  </si>
  <si>
    <t>6 X21/2</t>
  </si>
  <si>
    <t>A133102038</t>
  </si>
  <si>
    <t>A099076000</t>
  </si>
  <si>
    <t>A241076013</t>
  </si>
  <si>
    <t>A240152076</t>
  </si>
  <si>
    <t>A133102051</t>
  </si>
  <si>
    <t>A099102000</t>
  </si>
  <si>
    <t>A241076019</t>
  </si>
  <si>
    <t>A240019013</t>
  </si>
  <si>
    <t>A240152102</t>
  </si>
  <si>
    <t>A133102064</t>
  </si>
  <si>
    <t>A241076025</t>
  </si>
  <si>
    <t>A240125013</t>
  </si>
  <si>
    <t>A240152127</t>
  </si>
  <si>
    <t>A133102076</t>
  </si>
  <si>
    <t>A241076032</t>
  </si>
  <si>
    <t>A240025019</t>
  </si>
  <si>
    <t>A241076038</t>
  </si>
  <si>
    <t>A240032013</t>
  </si>
  <si>
    <t>A133009006</t>
  </si>
  <si>
    <t>3/8 X 1/4</t>
  </si>
  <si>
    <t>5 X 11/4</t>
  </si>
  <si>
    <t>A241076051</t>
  </si>
  <si>
    <t>A240032019</t>
  </si>
  <si>
    <t>A133013006</t>
  </si>
  <si>
    <t>1/2 X 1/4</t>
  </si>
  <si>
    <t>5 X 11/2</t>
  </si>
  <si>
    <t>A240032025</t>
  </si>
  <si>
    <t>A133013009</t>
  </si>
  <si>
    <t>1/2 X 3/8</t>
  </si>
  <si>
    <t>A241102013</t>
  </si>
  <si>
    <t>A240038013</t>
  </si>
  <si>
    <t>11/2 X 1/2</t>
  </si>
  <si>
    <t>3/4 X 1/2</t>
  </si>
  <si>
    <t>A241102019</t>
  </si>
  <si>
    <t>A240O38019</t>
  </si>
  <si>
    <t>11/2 X 3/4</t>
  </si>
  <si>
    <t>A241102025</t>
  </si>
  <si>
    <t>A240038025</t>
  </si>
  <si>
    <t>11/2 X 1</t>
  </si>
  <si>
    <t>A241102032</t>
  </si>
  <si>
    <t>A240038032</t>
  </si>
  <si>
    <t>A241102038</t>
  </si>
  <si>
    <t>A240051013</t>
  </si>
  <si>
    <t>A241102051</t>
  </si>
  <si>
    <t>A240051019</t>
  </si>
  <si>
    <t>A241102064</t>
  </si>
  <si>
    <t>A240051025</t>
  </si>
  <si>
    <t>A241102076</t>
  </si>
  <si>
    <t>A240051032</t>
  </si>
  <si>
    <t>A241127013</t>
  </si>
  <si>
    <t>5 X 1/2</t>
  </si>
  <si>
    <t>A240051038</t>
  </si>
  <si>
    <t>A241127019</t>
  </si>
  <si>
    <t>5 X 3/4</t>
  </si>
  <si>
    <t>A240064013</t>
  </si>
  <si>
    <t>A241127025</t>
  </si>
  <si>
    <t>5 X 1</t>
  </si>
  <si>
    <t>A241127032</t>
  </si>
  <si>
    <t>A240064025</t>
  </si>
  <si>
    <t>A241127038</t>
  </si>
  <si>
    <t>A240064032</t>
  </si>
  <si>
    <t>PAG 3</t>
  </si>
  <si>
    <t xml:space="preserve">ACCESORIOS EPOXI </t>
  </si>
  <si>
    <t xml:space="preserve"> I001013000</t>
  </si>
  <si>
    <t xml:space="preserve"> I021013000</t>
  </si>
  <si>
    <t xml:space="preserve"> I003013000</t>
  </si>
  <si>
    <t>I041013000</t>
  </si>
  <si>
    <t xml:space="preserve"> I001019000</t>
  </si>
  <si>
    <t xml:space="preserve"> I002101900</t>
  </si>
  <si>
    <t xml:space="preserve"> I003019000</t>
  </si>
  <si>
    <t xml:space="preserve"> I041019000</t>
  </si>
  <si>
    <t xml:space="preserve"> I001025000</t>
  </si>
  <si>
    <t xml:space="preserve"> I002025000</t>
  </si>
  <si>
    <t xml:space="preserve"> I003025000</t>
  </si>
  <si>
    <t>I041025000</t>
  </si>
  <si>
    <t xml:space="preserve"> I001032000</t>
  </si>
  <si>
    <t xml:space="preserve"> I002032000</t>
  </si>
  <si>
    <t>I003032000</t>
  </si>
  <si>
    <t>I041032000</t>
  </si>
  <si>
    <t>I001038000</t>
  </si>
  <si>
    <t>I002038000</t>
  </si>
  <si>
    <t xml:space="preserve"> I003038000</t>
  </si>
  <si>
    <t xml:space="preserve"> I041038000</t>
  </si>
  <si>
    <t>I001051000</t>
  </si>
  <si>
    <t>I002051000</t>
  </si>
  <si>
    <t xml:space="preserve"> I003051000</t>
  </si>
  <si>
    <t>I041051000</t>
  </si>
  <si>
    <t>I001063000</t>
  </si>
  <si>
    <t>I002063000</t>
  </si>
  <si>
    <t xml:space="preserve"> I003063000</t>
  </si>
  <si>
    <t xml:space="preserve"> I041063000</t>
  </si>
  <si>
    <t>I001076000</t>
  </si>
  <si>
    <t>I002076000</t>
  </si>
  <si>
    <t>I031076000</t>
  </si>
  <si>
    <t>I041076000</t>
  </si>
  <si>
    <t>I001102000</t>
  </si>
  <si>
    <t xml:space="preserve"> I002102000</t>
  </si>
  <si>
    <t xml:space="preserve"> I041102000</t>
  </si>
  <si>
    <t xml:space="preserve"> I001152000</t>
  </si>
  <si>
    <t xml:space="preserve"> I090013000</t>
  </si>
  <si>
    <t>I092013000</t>
  </si>
  <si>
    <t>I270013000</t>
  </si>
  <si>
    <t xml:space="preserve"> I090019000</t>
  </si>
  <si>
    <t>I092019000</t>
  </si>
  <si>
    <t xml:space="preserve"> I270019000</t>
  </si>
  <si>
    <t xml:space="preserve"> I090025000</t>
  </si>
  <si>
    <t xml:space="preserve"> I092025000</t>
  </si>
  <si>
    <t>I270025000</t>
  </si>
  <si>
    <t xml:space="preserve"> I090032000</t>
  </si>
  <si>
    <t xml:space="preserve"> I092032000</t>
  </si>
  <si>
    <t xml:space="preserve"> I270032000</t>
  </si>
  <si>
    <t xml:space="preserve"> I090038000</t>
  </si>
  <si>
    <t>I092038000</t>
  </si>
  <si>
    <t>I270038000</t>
  </si>
  <si>
    <t>I090051000</t>
  </si>
  <si>
    <t>I092051000</t>
  </si>
  <si>
    <t>I270051000</t>
  </si>
  <si>
    <t xml:space="preserve"> I090063000</t>
  </si>
  <si>
    <t>I092063000</t>
  </si>
  <si>
    <t>I270063000</t>
  </si>
  <si>
    <t>I090076000</t>
  </si>
  <si>
    <t>I092076000</t>
  </si>
  <si>
    <t>I270076000</t>
  </si>
  <si>
    <t>I090102000</t>
  </si>
  <si>
    <t xml:space="preserve"> I092102000</t>
  </si>
  <si>
    <t>I270102000</t>
  </si>
  <si>
    <t xml:space="preserve"> I090152000</t>
  </si>
  <si>
    <t xml:space="preserve"> I270152000</t>
  </si>
  <si>
    <t xml:space="preserve"> I280013000</t>
  </si>
  <si>
    <t xml:space="preserve"> I290013000</t>
  </si>
  <si>
    <t xml:space="preserve"> I300013000</t>
  </si>
  <si>
    <t xml:space="preserve"> I310013000</t>
  </si>
  <si>
    <t xml:space="preserve"> I280019000</t>
  </si>
  <si>
    <t xml:space="preserve"> I300019000</t>
  </si>
  <si>
    <t xml:space="preserve"> I310019000</t>
  </si>
  <si>
    <t xml:space="preserve"> I280025000</t>
  </si>
  <si>
    <t xml:space="preserve"> I300025000</t>
  </si>
  <si>
    <t xml:space="preserve"> I310025000</t>
  </si>
  <si>
    <t>I280032000</t>
  </si>
  <si>
    <t>I290032000</t>
  </si>
  <si>
    <t xml:space="preserve"> I300032000</t>
  </si>
  <si>
    <t>I310032000</t>
  </si>
  <si>
    <t>I280038000</t>
  </si>
  <si>
    <t xml:space="preserve"> I300038000</t>
  </si>
  <si>
    <t>I310038000</t>
  </si>
  <si>
    <t xml:space="preserve"> I280051000</t>
  </si>
  <si>
    <t>I300051000</t>
  </si>
  <si>
    <t>I310051000</t>
  </si>
  <si>
    <t xml:space="preserve"> I280063000</t>
  </si>
  <si>
    <t xml:space="preserve"> I290063000</t>
  </si>
  <si>
    <t xml:space="preserve"> I300063000</t>
  </si>
  <si>
    <t xml:space="preserve"> I310063000</t>
  </si>
  <si>
    <t xml:space="preserve"> I280076000</t>
  </si>
  <si>
    <t>I290076000</t>
  </si>
  <si>
    <t xml:space="preserve"> I300076000</t>
  </si>
  <si>
    <t xml:space="preserve"> I310076000</t>
  </si>
  <si>
    <t xml:space="preserve"> I280102000</t>
  </si>
  <si>
    <t>I290102000</t>
  </si>
  <si>
    <t xml:space="preserve"> I300102000</t>
  </si>
  <si>
    <t xml:space="preserve"> I310102000</t>
  </si>
  <si>
    <t xml:space="preserve"> I280127000</t>
  </si>
  <si>
    <t>I290127000</t>
  </si>
  <si>
    <t xml:space="preserve"> I300127000</t>
  </si>
  <si>
    <t>I310127000</t>
  </si>
  <si>
    <t xml:space="preserve"> I280152000</t>
  </si>
  <si>
    <t>I290152000</t>
  </si>
  <si>
    <t>I300152000</t>
  </si>
  <si>
    <t>I310152000</t>
  </si>
  <si>
    <t>I322013000</t>
  </si>
  <si>
    <t>I133191913</t>
  </si>
  <si>
    <t>I341013000</t>
  </si>
  <si>
    <t xml:space="preserve"> I322019000</t>
  </si>
  <si>
    <t>I133191313</t>
  </si>
  <si>
    <t xml:space="preserve"> I341019000</t>
  </si>
  <si>
    <t>I322025000</t>
  </si>
  <si>
    <t>I133252513</t>
  </si>
  <si>
    <t>I341025000</t>
  </si>
  <si>
    <t>I322032000</t>
  </si>
  <si>
    <t>I133251913</t>
  </si>
  <si>
    <t xml:space="preserve"> I341032000</t>
  </si>
  <si>
    <t>I322038000</t>
  </si>
  <si>
    <t>I133251313</t>
  </si>
  <si>
    <t>I341038000</t>
  </si>
  <si>
    <t>I322051000</t>
  </si>
  <si>
    <t xml:space="preserve"> I341051000</t>
  </si>
  <si>
    <t>I322063000</t>
  </si>
  <si>
    <t xml:space="preserve"> I341063000</t>
  </si>
  <si>
    <t>I322076000</t>
  </si>
  <si>
    <t xml:space="preserve"> I341076000</t>
  </si>
  <si>
    <t>I322102000</t>
  </si>
  <si>
    <t xml:space="preserve"> I341102000</t>
  </si>
  <si>
    <t xml:space="preserve"> I322127000</t>
  </si>
  <si>
    <t>I322152000</t>
  </si>
  <si>
    <t>PAG 4</t>
  </si>
  <si>
    <t>I241019013</t>
  </si>
  <si>
    <t>I241025013</t>
  </si>
  <si>
    <t>I241025019</t>
  </si>
  <si>
    <t>I241032013</t>
  </si>
  <si>
    <t>11/4X1/2</t>
  </si>
  <si>
    <t>I241031019</t>
  </si>
  <si>
    <t>I241032025</t>
  </si>
  <si>
    <t>I241038013</t>
  </si>
  <si>
    <t>I241038019</t>
  </si>
  <si>
    <t>I241038025</t>
  </si>
  <si>
    <t>I241038032</t>
  </si>
  <si>
    <t>I241051013</t>
  </si>
  <si>
    <t>I241051019</t>
  </si>
  <si>
    <t>I241051025</t>
  </si>
  <si>
    <t>I241051032</t>
  </si>
  <si>
    <t>I241051038</t>
  </si>
  <si>
    <t>I241064013</t>
  </si>
  <si>
    <t>I241064019</t>
  </si>
  <si>
    <t>I241064025</t>
  </si>
  <si>
    <t>M131300000</t>
  </si>
  <si>
    <t>I241064034</t>
  </si>
  <si>
    <t>I241064038</t>
  </si>
  <si>
    <t>M191300000</t>
  </si>
  <si>
    <t>I241064051</t>
  </si>
  <si>
    <t>I241076013</t>
  </si>
  <si>
    <t>M191900000</t>
  </si>
  <si>
    <t>I241076019</t>
  </si>
  <si>
    <t>I241076025</t>
  </si>
  <si>
    <t>M251300000</t>
  </si>
  <si>
    <t>I241076032</t>
  </si>
  <si>
    <t>I241076038</t>
  </si>
  <si>
    <t>M251900000</t>
  </si>
  <si>
    <t>I241076051</t>
  </si>
  <si>
    <t>I240076064</t>
  </si>
  <si>
    <t>I241102013</t>
  </si>
  <si>
    <t>I241102019</t>
  </si>
  <si>
    <t>I241102025</t>
  </si>
  <si>
    <t>I241102032</t>
  </si>
  <si>
    <t>I241102038</t>
  </si>
  <si>
    <t>I241102051</t>
  </si>
  <si>
    <t>I241102064</t>
  </si>
  <si>
    <t>I241102076</t>
  </si>
  <si>
    <t>5 XTodas</t>
  </si>
  <si>
    <t>5 X TODAS</t>
  </si>
  <si>
    <t>I241127038</t>
  </si>
  <si>
    <t>I241127032</t>
  </si>
  <si>
    <t>I241127051</t>
  </si>
  <si>
    <t>I241127064</t>
  </si>
  <si>
    <t>I241127076</t>
  </si>
  <si>
    <t>I241127102</t>
  </si>
  <si>
    <t>I241152013</t>
  </si>
  <si>
    <t>6 X1/2</t>
  </si>
  <si>
    <t>I241152019</t>
  </si>
  <si>
    <t>6 X 3/4</t>
  </si>
  <si>
    <t>I241152025</t>
  </si>
  <si>
    <t xml:space="preserve">6 X 1 </t>
  </si>
  <si>
    <t>I241152032</t>
  </si>
  <si>
    <t>I241152038</t>
  </si>
  <si>
    <t>I241152051</t>
  </si>
  <si>
    <t>I241152063</t>
  </si>
  <si>
    <t>I241152076</t>
  </si>
  <si>
    <t>I241152102</t>
  </si>
  <si>
    <t xml:space="preserve">6 X 4 </t>
  </si>
  <si>
    <t>I241152127</t>
  </si>
  <si>
    <t xml:space="preserve"> A002013000</t>
  </si>
  <si>
    <t xml:space="preserve"> A002019000</t>
  </si>
  <si>
    <t>Enviar e-mail</t>
  </si>
  <si>
    <t xml:space="preserve"> A130006000</t>
  </si>
  <si>
    <t xml:space="preserve"> A130009000</t>
  </si>
  <si>
    <t xml:space="preserve"> A130013000</t>
  </si>
  <si>
    <t xml:space="preserve"> A130019000</t>
  </si>
  <si>
    <t xml:space="preserve"> A130025000</t>
  </si>
  <si>
    <t xml:space="preserve"> A130032000</t>
  </si>
  <si>
    <t xml:space="preserve"> A130038000</t>
  </si>
  <si>
    <t xml:space="preserve"> A130051000</t>
  </si>
  <si>
    <t xml:space="preserve"> A130063000</t>
  </si>
  <si>
    <t xml:space="preserve"> A130076000</t>
  </si>
  <si>
    <t xml:space="preserve"> A130102000</t>
  </si>
  <si>
    <t xml:space="preserve"> A130127000</t>
  </si>
  <si>
    <t xml:space="preserve"> A130152000</t>
  </si>
  <si>
    <t xml:space="preserve"> A180013000</t>
  </si>
  <si>
    <t xml:space="preserve"> A180019000</t>
  </si>
  <si>
    <t xml:space="preserve"> A180025000</t>
  </si>
  <si>
    <t xml:space="preserve"> A180032000</t>
  </si>
  <si>
    <t xml:space="preserve"> A180038000</t>
  </si>
  <si>
    <t xml:space="preserve"> A180051000</t>
  </si>
  <si>
    <t xml:space="preserve"> A180063000</t>
  </si>
  <si>
    <t xml:space="preserve"> A180076000</t>
  </si>
  <si>
    <t xml:space="preserve"> A180102000</t>
  </si>
  <si>
    <t xml:space="preserve"> A180127000</t>
  </si>
  <si>
    <t xml:space="preserve"> A180152000</t>
  </si>
  <si>
    <t xml:space="preserve"> A180203000</t>
  </si>
  <si>
    <t xml:space="preserve"> A340013000</t>
  </si>
  <si>
    <t xml:space="preserve"> A340019000</t>
  </si>
  <si>
    <t xml:space="preserve"> A340025000</t>
  </si>
  <si>
    <t xml:space="preserve"> A340032000</t>
  </si>
  <si>
    <t xml:space="preserve"> A340038000</t>
  </si>
  <si>
    <t xml:space="preserve"> A340051000</t>
  </si>
  <si>
    <t xml:space="preserve"> A340063000</t>
  </si>
  <si>
    <t xml:space="preserve"> A340076000</t>
  </si>
  <si>
    <t xml:space="preserve"> A340102000</t>
  </si>
  <si>
    <t xml:space="preserve"> A340127000</t>
  </si>
  <si>
    <t xml:space="preserve"> A340152000</t>
  </si>
  <si>
    <t>A133252513</t>
  </si>
  <si>
    <t>A133252519</t>
  </si>
  <si>
    <t>A133191313</t>
  </si>
  <si>
    <t>19X19X13</t>
  </si>
  <si>
    <t>19X13X13</t>
  </si>
  <si>
    <t>25X25X19</t>
  </si>
  <si>
    <t>25X25X13</t>
  </si>
  <si>
    <t>TEES REDUCCION.</t>
  </si>
  <si>
    <t>A133025013</t>
  </si>
  <si>
    <t>A133025019</t>
  </si>
  <si>
    <t>A133032013</t>
  </si>
  <si>
    <t>A133032019</t>
  </si>
  <si>
    <t>A133032025</t>
  </si>
  <si>
    <t>A133038013</t>
  </si>
  <si>
    <t>A133038019</t>
  </si>
  <si>
    <t>A133038025</t>
  </si>
  <si>
    <t>A133051013</t>
  </si>
  <si>
    <t>A133051019</t>
  </si>
  <si>
    <t>A133051025</t>
  </si>
  <si>
    <t>A133019013</t>
  </si>
  <si>
    <t>3 x Todas</t>
  </si>
  <si>
    <t>4 x todas</t>
  </si>
  <si>
    <t xml:space="preserve"> I002152000</t>
  </si>
  <si>
    <t xml:space="preserve"> I040019000</t>
  </si>
  <si>
    <t xml:space="preserve"> I040025000</t>
  </si>
  <si>
    <t>I040032000</t>
  </si>
  <si>
    <t xml:space="preserve"> I040038000</t>
  </si>
  <si>
    <t xml:space="preserve"> I040051000</t>
  </si>
  <si>
    <t xml:space="preserve"> I040063000</t>
  </si>
  <si>
    <t>I040076000</t>
  </si>
  <si>
    <t>I040102000</t>
  </si>
  <si>
    <t>I180013000</t>
  </si>
  <si>
    <t>I340013000</t>
  </si>
  <si>
    <t>I340019000</t>
  </si>
  <si>
    <t>I340025000</t>
  </si>
  <si>
    <t>I340032000</t>
  </si>
  <si>
    <t>I340038000</t>
  </si>
  <si>
    <t>I340051000</t>
  </si>
  <si>
    <t>I340064000</t>
  </si>
  <si>
    <t>I340076000</t>
  </si>
  <si>
    <t>I340010200</t>
  </si>
  <si>
    <t>I340012700</t>
  </si>
  <si>
    <t>I340015200</t>
  </si>
  <si>
    <t>19x19x13</t>
  </si>
  <si>
    <t>19x13x13</t>
  </si>
  <si>
    <t>25x25x13</t>
  </si>
  <si>
    <t>25x29x13</t>
  </si>
  <si>
    <t>25x13x13</t>
  </si>
  <si>
    <t>I099019013</t>
  </si>
  <si>
    <t>I099025013</t>
  </si>
  <si>
    <t>I099025019</t>
  </si>
  <si>
    <t>I099032013</t>
  </si>
  <si>
    <t>I099032019</t>
  </si>
  <si>
    <t>I099032025</t>
  </si>
  <si>
    <t>I099038013</t>
  </si>
  <si>
    <t>I099038019</t>
  </si>
  <si>
    <t>I099038025</t>
  </si>
  <si>
    <t>I099038032</t>
  </si>
  <si>
    <t>I099051013</t>
  </si>
  <si>
    <t>I099051019</t>
  </si>
  <si>
    <t>I099051025</t>
  </si>
  <si>
    <t>I099051032</t>
  </si>
  <si>
    <t>I099051038</t>
  </si>
  <si>
    <t>MONTURA DE</t>
  </si>
  <si>
    <t>MEDIDA</t>
  </si>
  <si>
    <t>1/2X1/2</t>
  </si>
  <si>
    <t>3/4X3/4</t>
  </si>
  <si>
    <t>I180019000</t>
  </si>
  <si>
    <t>I180025000</t>
  </si>
  <si>
    <t>I180032000</t>
  </si>
  <si>
    <t>I180038000</t>
  </si>
  <si>
    <t>I180064000</t>
  </si>
  <si>
    <t>I180076000</t>
  </si>
  <si>
    <t>I180102000</t>
  </si>
  <si>
    <t>I180051000</t>
  </si>
  <si>
    <t>I180127000</t>
  </si>
  <si>
    <t>I180152000</t>
  </si>
  <si>
    <t>A133251913</t>
  </si>
  <si>
    <t>25X19X13</t>
  </si>
  <si>
    <t>A070013000</t>
  </si>
  <si>
    <t>A070019000</t>
  </si>
  <si>
    <t>A070025000</t>
  </si>
  <si>
    <t>A070032000</t>
  </si>
  <si>
    <t>A070038000</t>
  </si>
  <si>
    <t>A070051000</t>
  </si>
  <si>
    <t>A070064000</t>
  </si>
  <si>
    <t>A070076000</t>
  </si>
  <si>
    <t>A070102000</t>
  </si>
  <si>
    <t>A345676000</t>
  </si>
  <si>
    <t>6"</t>
  </si>
  <si>
    <t xml:space="preserve"> A093013000</t>
  </si>
  <si>
    <t xml:space="preserve"> A093019000</t>
  </si>
  <si>
    <t xml:space="preserve"> A093025000</t>
  </si>
  <si>
    <t xml:space="preserve"> A093032000</t>
  </si>
  <si>
    <t xml:space="preserve"> A093038000</t>
  </si>
  <si>
    <t xml:space="preserve"> A093051000</t>
  </si>
  <si>
    <t xml:space="preserve"> A093064000</t>
  </si>
  <si>
    <t xml:space="preserve"> A093076000</t>
  </si>
  <si>
    <t xml:space="preserve"> A093102000</t>
  </si>
  <si>
    <t xml:space="preserve"> A093127000</t>
  </si>
  <si>
    <t xml:space="preserve"> A093152000</t>
  </si>
  <si>
    <t xml:space="preserve"> I093013000</t>
  </si>
  <si>
    <t>I093019000</t>
  </si>
  <si>
    <t xml:space="preserve"> I093025000</t>
  </si>
  <si>
    <t>I093032000</t>
  </si>
  <si>
    <t>I093035000</t>
  </si>
  <si>
    <t xml:space="preserve"> I093051000</t>
  </si>
  <si>
    <t xml:space="preserve"> I093064000</t>
  </si>
  <si>
    <t xml:space="preserve"> I093076000</t>
  </si>
  <si>
    <t xml:space="preserve"> I093102000</t>
  </si>
  <si>
    <t>I093127000</t>
  </si>
  <si>
    <t>I093152000</t>
  </si>
  <si>
    <t>I133252519</t>
  </si>
  <si>
    <t>25x25x19</t>
  </si>
  <si>
    <t xml:space="preserve"> A165013000</t>
  </si>
  <si>
    <t xml:space="preserve"> A165019000</t>
  </si>
  <si>
    <t xml:space="preserve"> A165025000</t>
  </si>
  <si>
    <t xml:space="preserve"> A165032000</t>
  </si>
  <si>
    <t xml:space="preserve"> A165038000</t>
  </si>
  <si>
    <t xml:space="preserve"> A165051000</t>
  </si>
  <si>
    <t xml:space="preserve"> A165063000</t>
  </si>
  <si>
    <t>I16511300</t>
  </si>
  <si>
    <t>I16511900</t>
  </si>
  <si>
    <t>I16512500</t>
  </si>
  <si>
    <t>I13613200</t>
  </si>
  <si>
    <t>I13613800</t>
  </si>
  <si>
    <t>I16515100</t>
  </si>
  <si>
    <t>I16516300</t>
  </si>
  <si>
    <t>I16517600</t>
  </si>
  <si>
    <t>21/2xTodas</t>
  </si>
  <si>
    <t>I24112700</t>
  </si>
  <si>
    <t>I241127000</t>
  </si>
  <si>
    <t>5"</t>
  </si>
  <si>
    <t>PAG, 1</t>
  </si>
  <si>
    <t xml:space="preserve">DERIVACION </t>
  </si>
  <si>
    <t>ROSCADA</t>
  </si>
  <si>
    <t>ACCESORIOS GALVANIZADOS</t>
  </si>
  <si>
    <t>I040013000</t>
  </si>
  <si>
    <t xml:space="preserve"> I290019000</t>
  </si>
  <si>
    <t xml:space="preserve"> I290025000</t>
  </si>
  <si>
    <t xml:space="preserve"> I290038000</t>
  </si>
  <si>
    <t xml:space="preserve"> I290051000</t>
  </si>
  <si>
    <t>BUJES RED,</t>
  </si>
  <si>
    <t xml:space="preserve">ROSCAS </t>
  </si>
  <si>
    <t>CON TUERCA</t>
  </si>
  <si>
    <t>ROSCAS</t>
  </si>
  <si>
    <t>CUPLAS RED,</t>
  </si>
  <si>
    <t>CURVAS MH. 45°</t>
  </si>
  <si>
    <t>CODOS MH 90°</t>
  </si>
  <si>
    <t>CODOS HH 90°</t>
  </si>
  <si>
    <t xml:space="preserve">UNIONES 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</si>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</sst>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Bauhaus 93"/>
      <family val="2"/>
    </font>
    <font>
      <b/>
      <sz val="9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sz val="9"/>
      <color indexed="8"/>
      <name val="Verdana"/>
      <family val="2"/>
    </font>
    <font>
      <sz val="16"/>
      <color indexed="8"/>
      <name val="Bauhaus 93"/>
      <family val="2"/>
    </font>
    <font>
      <b/>
      <u/>
      <sz val="11"/>
      <color rgb="FFFF0000"/>
      <name val="Aptos Narrow"/>
      <family val="2"/>
    </font>
    <font>
      <b/>
      <u/>
      <sz val="11"/>
      <color rgb="FFFF0000"/>
      <name val="Aptos ExtraBold"/>
      <family val="2"/>
    </font>
    <font>
      <b/>
      <sz val="14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9" fillId="0" borderId="3" xfId="0" applyNumberFormat="1" applyFont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/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8" fillId="0" borderId="3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6" fillId="0" borderId="0" xfId="0" applyFont="1"/>
    <xf numFmtId="0" fontId="0" fillId="0" borderId="6" xfId="0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/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/>
    <xf numFmtId="2" fontId="9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3" xfId="0" applyFont="1" applyFill="1" applyBorder="1"/>
    <xf numFmtId="0" fontId="6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0" fillId="11" borderId="6" xfId="0" applyFill="1" applyBorder="1"/>
    <xf numFmtId="0" fontId="9" fillId="12" borderId="1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0" fillId="13" borderId="6" xfId="0" applyFill="1" applyBorder="1"/>
    <xf numFmtId="2" fontId="0" fillId="0" borderId="7" xfId="0" applyNumberFormat="1" applyBorder="1"/>
    <xf numFmtId="0" fontId="6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21" xfId="0" applyFill="1" applyBorder="1"/>
    <xf numFmtId="0" fontId="0" fillId="0" borderId="24" xfId="0" applyBorder="1"/>
    <xf numFmtId="0" fontId="0" fillId="0" borderId="22" xfId="0" applyBorder="1"/>
    <xf numFmtId="0" fontId="0" fillId="0" borderId="27" xfId="0" applyBorder="1"/>
    <xf numFmtId="2" fontId="0" fillId="0" borderId="28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38" xfId="0" applyBorder="1"/>
    <xf numFmtId="0" fontId="0" fillId="0" borderId="36" xfId="0" applyBorder="1"/>
    <xf numFmtId="0" fontId="0" fillId="0" borderId="33" xfId="0" applyBorder="1"/>
    <xf numFmtId="0" fontId="8" fillId="0" borderId="33" xfId="0" applyFont="1" applyBorder="1" applyAlignment="1">
      <alignment horizontal="center"/>
    </xf>
    <xf numFmtId="0" fontId="0" fillId="0" borderId="33" xfId="0" applyBorder="1" applyAlignment="1">
      <alignment vertical="center"/>
    </xf>
    <xf numFmtId="0" fontId="0" fillId="0" borderId="39" xfId="0" applyBorder="1"/>
    <xf numFmtId="0" fontId="2" fillId="2" borderId="19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2" fontId="9" fillId="0" borderId="3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12" borderId="33" xfId="0" applyFont="1" applyFill="1" applyBorder="1" applyAlignment="1">
      <alignment vertical="center"/>
    </xf>
    <xf numFmtId="0" fontId="8" fillId="0" borderId="36" xfId="0" applyFont="1" applyBorder="1"/>
    <xf numFmtId="2" fontId="9" fillId="0" borderId="36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37" xfId="0" applyBorder="1"/>
    <xf numFmtId="0" fontId="0" fillId="0" borderId="35" xfId="0" applyBorder="1"/>
    <xf numFmtId="0" fontId="8" fillId="0" borderId="33" xfId="0" applyFont="1" applyBorder="1" applyAlignment="1">
      <alignment vertical="center"/>
    </xf>
    <xf numFmtId="0" fontId="15" fillId="6" borderId="25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28" xfId="0" applyBorder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12" borderId="13" xfId="0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9" borderId="2" xfId="0" applyFill="1" applyBorder="1"/>
    <xf numFmtId="0" fontId="11" fillId="1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/>
    </xf>
    <xf numFmtId="2" fontId="11" fillId="13" borderId="2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13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4" borderId="3" xfId="0" applyNumberFormat="1" applyFont="1" applyFill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8" xfId="0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2" fontId="11" fillId="14" borderId="37" xfId="0" applyNumberFormat="1" applyFont="1" applyFill="1" applyBorder="1" applyAlignment="1">
      <alignment horizontal="center" vertical="center"/>
    </xf>
    <xf numFmtId="2" fontId="11" fillId="14" borderId="35" xfId="0" applyNumberFormat="1" applyFont="1" applyFill="1" applyBorder="1" applyAlignment="1">
      <alignment horizontal="center" vertical="center"/>
    </xf>
    <xf numFmtId="2" fontId="11" fillId="12" borderId="37" xfId="0" applyNumberFormat="1" applyFont="1" applyFill="1" applyBorder="1" applyAlignment="1">
      <alignment horizontal="center" vertical="center"/>
    </xf>
    <xf numFmtId="2" fontId="11" fillId="12" borderId="3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13" borderId="6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6" fillId="10" borderId="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1" borderId="21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8E8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5</xdr:row>
      <xdr:rowOff>152401</xdr:rowOff>
    </xdr:from>
    <xdr:to>
      <xdr:col>2</xdr:col>
      <xdr:colOff>485776</xdr:colOff>
      <xdr:row>11</xdr:row>
      <xdr:rowOff>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795DD1-5133-43DD-B089-9A6A0E89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3857" y="1343026"/>
          <a:ext cx="873919" cy="85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340519</xdr:colOff>
      <xdr:row>5</xdr:row>
      <xdr:rowOff>126206</xdr:rowOff>
    </xdr:from>
    <xdr:to>
      <xdr:col>9</xdr:col>
      <xdr:colOff>19050</xdr:colOff>
      <xdr:row>11</xdr:row>
      <xdr:rowOff>142875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D6BBF54-1EBF-416B-A6EE-A163205E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5" y="1316831"/>
          <a:ext cx="1023938" cy="101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88107</xdr:colOff>
      <xdr:row>6</xdr:row>
      <xdr:rowOff>9525</xdr:rowOff>
    </xdr:from>
    <xdr:to>
      <xdr:col>14</xdr:col>
      <xdr:colOff>481012</xdr:colOff>
      <xdr:row>11</xdr:row>
      <xdr:rowOff>66676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0BB0BE7-BB77-438E-B749-9C08B740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0357" y="1366838"/>
          <a:ext cx="845343" cy="89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5</xdr:row>
      <xdr:rowOff>114300</xdr:rowOff>
    </xdr:from>
    <xdr:to>
      <xdr:col>26</xdr:col>
      <xdr:colOff>295275</xdr:colOff>
      <xdr:row>10</xdr:row>
      <xdr:rowOff>45243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A3AF4FF-FE34-44E7-98EE-CB66408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114425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154781</xdr:rowOff>
    </xdr:from>
    <xdr:to>
      <xdr:col>2</xdr:col>
      <xdr:colOff>459582</xdr:colOff>
      <xdr:row>23</xdr:row>
      <xdr:rowOff>73819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14BC0C-75B8-4751-8CC4-E7C5F51E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8" y="3405187"/>
          <a:ext cx="788194" cy="91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18</xdr:row>
      <xdr:rowOff>142874</xdr:rowOff>
    </xdr:from>
    <xdr:to>
      <xdr:col>8</xdr:col>
      <xdr:colOff>507206</xdr:colOff>
      <xdr:row>24</xdr:row>
      <xdr:rowOff>11906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BEC9FA7C-DEC9-40E4-B757-5D9DD1AC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4731" y="3559968"/>
          <a:ext cx="835819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19</xdr:row>
      <xdr:rowOff>19050</xdr:rowOff>
    </xdr:from>
    <xdr:to>
      <xdr:col>14</xdr:col>
      <xdr:colOff>469105</xdr:colOff>
      <xdr:row>23</xdr:row>
      <xdr:rowOff>107157</xdr:rowOff>
    </xdr:to>
    <xdr:pic>
      <xdr:nvPicPr>
        <xdr:cNvPr id="8" name="Imagen 20">
          <a:extLst>
            <a:ext uri="{FF2B5EF4-FFF2-40B4-BE49-F238E27FC236}">
              <a16:creationId xmlns:a16="http://schemas.microsoft.com/office/drawing/2014/main" id="{AA73F14D-6EC6-4213-A6A0-46B7067E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5" y="3762375"/>
          <a:ext cx="876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202406</xdr:colOff>
      <xdr:row>18</xdr:row>
      <xdr:rowOff>66675</xdr:rowOff>
    </xdr:from>
    <xdr:to>
      <xdr:col>20</xdr:col>
      <xdr:colOff>433387</xdr:colOff>
      <xdr:row>24</xdr:row>
      <xdr:rowOff>42863</xdr:rowOff>
    </xdr:to>
    <xdr:pic>
      <xdr:nvPicPr>
        <xdr:cNvPr id="9" name="Imagen 22">
          <a:extLst>
            <a:ext uri="{FF2B5EF4-FFF2-40B4-BE49-F238E27FC236}">
              <a16:creationId xmlns:a16="http://schemas.microsoft.com/office/drawing/2014/main" id="{676D7C0B-A8F4-43F3-84AC-BA3DFD7F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29812" y="3483769"/>
          <a:ext cx="683419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133350</xdr:colOff>
      <xdr:row>18</xdr:row>
      <xdr:rowOff>161925</xdr:rowOff>
    </xdr:from>
    <xdr:to>
      <xdr:col>26</xdr:col>
      <xdr:colOff>323850</xdr:colOff>
      <xdr:row>23</xdr:row>
      <xdr:rowOff>152401</xdr:rowOff>
    </xdr:to>
    <xdr:pic>
      <xdr:nvPicPr>
        <xdr:cNvPr id="10" name="Imagen 24">
          <a:extLst>
            <a:ext uri="{FF2B5EF4-FFF2-40B4-BE49-F238E27FC236}">
              <a16:creationId xmlns:a16="http://schemas.microsoft.com/office/drawing/2014/main" id="{82E4C868-9527-4CD2-B4E1-AE43E1D8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1550" y="3714750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159544</xdr:colOff>
      <xdr:row>33</xdr:row>
      <xdr:rowOff>0</xdr:rowOff>
    </xdr:from>
    <xdr:to>
      <xdr:col>2</xdr:col>
      <xdr:colOff>361951</xdr:colOff>
      <xdr:row>38</xdr:row>
      <xdr:rowOff>64294</xdr:rowOff>
    </xdr:to>
    <xdr:pic>
      <xdr:nvPicPr>
        <xdr:cNvPr id="11" name="Imagen 26">
          <a:extLst>
            <a:ext uri="{FF2B5EF4-FFF2-40B4-BE49-F238E27FC236}">
              <a16:creationId xmlns:a16="http://schemas.microsoft.com/office/drawing/2014/main" id="{61AA2FB1-8B82-4929-895D-02DCA223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107" y="5976938"/>
          <a:ext cx="654844" cy="89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16669</xdr:colOff>
      <xdr:row>33</xdr:row>
      <xdr:rowOff>4762</xdr:rowOff>
    </xdr:from>
    <xdr:to>
      <xdr:col>21</xdr:col>
      <xdr:colOff>19049</xdr:colOff>
      <xdr:row>38</xdr:row>
      <xdr:rowOff>80963</xdr:rowOff>
    </xdr:to>
    <xdr:pic>
      <xdr:nvPicPr>
        <xdr:cNvPr id="12" name="Imagen 32">
          <a:extLst>
            <a:ext uri="{FF2B5EF4-FFF2-40B4-BE49-F238E27FC236}">
              <a16:creationId xmlns:a16="http://schemas.microsoft.com/office/drawing/2014/main" id="{BA192D77-9E12-4820-8D65-BFF845C9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44075" y="5981700"/>
          <a:ext cx="966787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43</xdr:row>
      <xdr:rowOff>95250</xdr:rowOff>
    </xdr:from>
    <xdr:to>
      <xdr:col>14</xdr:col>
      <xdr:colOff>364330</xdr:colOff>
      <xdr:row>49</xdr:row>
      <xdr:rowOff>52387</xdr:rowOff>
    </xdr:to>
    <xdr:pic>
      <xdr:nvPicPr>
        <xdr:cNvPr id="13" name="Imagen 39">
          <a:extLst>
            <a:ext uri="{FF2B5EF4-FFF2-40B4-BE49-F238E27FC236}">
              <a16:creationId xmlns:a16="http://schemas.microsoft.com/office/drawing/2014/main" id="{64BBA210-2E61-465B-AE18-B9F760CB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5075" y="70008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330994</xdr:colOff>
      <xdr:row>0</xdr:row>
      <xdr:rowOff>47625</xdr:rowOff>
    </xdr:from>
    <xdr:to>
      <xdr:col>19</xdr:col>
      <xdr:colOff>378619</xdr:colOff>
      <xdr:row>0</xdr:row>
      <xdr:rowOff>342900</xdr:rowOff>
    </xdr:to>
    <xdr:pic>
      <xdr:nvPicPr>
        <xdr:cNvPr id="15" name="Imagen 46">
          <a:extLst>
            <a:ext uri="{FF2B5EF4-FFF2-40B4-BE49-F238E27FC236}">
              <a16:creationId xmlns:a16="http://schemas.microsoft.com/office/drawing/2014/main" id="{EE202097-7CE9-45DB-ABAD-ACF1FFE4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319087</xdr:colOff>
      <xdr:row>55</xdr:row>
      <xdr:rowOff>16669</xdr:rowOff>
    </xdr:from>
    <xdr:to>
      <xdr:col>21</xdr:col>
      <xdr:colOff>709612</xdr:colOff>
      <xdr:row>55</xdr:row>
      <xdr:rowOff>307181</xdr:rowOff>
    </xdr:to>
    <xdr:pic>
      <xdr:nvPicPr>
        <xdr:cNvPr id="16" name="Imagen 48">
          <a:extLst>
            <a:ext uri="{FF2B5EF4-FFF2-40B4-BE49-F238E27FC236}">
              <a16:creationId xmlns:a16="http://schemas.microsoft.com/office/drawing/2014/main" id="{4FA27CCC-D54B-4570-9B47-5D78AF9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4181" y="8910638"/>
          <a:ext cx="390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295275</xdr:colOff>
      <xdr:row>55</xdr:row>
      <xdr:rowOff>9525</xdr:rowOff>
    </xdr:from>
    <xdr:to>
      <xdr:col>29</xdr:col>
      <xdr:colOff>109536</xdr:colOff>
      <xdr:row>56</xdr:row>
      <xdr:rowOff>38100</xdr:rowOff>
    </xdr:to>
    <xdr:pic>
      <xdr:nvPicPr>
        <xdr:cNvPr id="17" name="Imagen 50">
          <a:extLst>
            <a:ext uri="{FF2B5EF4-FFF2-40B4-BE49-F238E27FC236}">
              <a16:creationId xmlns:a16="http://schemas.microsoft.com/office/drawing/2014/main" id="{8F3102C9-5AD5-42AF-B826-FF4A4456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60</xdr:row>
      <xdr:rowOff>95250</xdr:rowOff>
    </xdr:from>
    <xdr:to>
      <xdr:col>2</xdr:col>
      <xdr:colOff>421482</xdr:colOff>
      <xdr:row>66</xdr:row>
      <xdr:rowOff>33337</xdr:rowOff>
    </xdr:to>
    <xdr:pic>
      <xdr:nvPicPr>
        <xdr:cNvPr id="18" name="Imagen 52">
          <a:extLst>
            <a:ext uri="{FF2B5EF4-FFF2-40B4-BE49-F238E27FC236}">
              <a16:creationId xmlns:a16="http://schemas.microsoft.com/office/drawing/2014/main" id="{DF37E47D-6829-462F-AFDC-F7A4573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9877425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60</xdr:row>
      <xdr:rowOff>9525</xdr:rowOff>
    </xdr:from>
    <xdr:to>
      <xdr:col>8</xdr:col>
      <xdr:colOff>431006</xdr:colOff>
      <xdr:row>65</xdr:row>
      <xdr:rowOff>114299</xdr:rowOff>
    </xdr:to>
    <xdr:pic>
      <xdr:nvPicPr>
        <xdr:cNvPr id="19" name="Imagen 54">
          <a:extLst>
            <a:ext uri="{FF2B5EF4-FFF2-40B4-BE49-F238E27FC236}">
              <a16:creationId xmlns:a16="http://schemas.microsoft.com/office/drawing/2014/main" id="{11E98140-C1FB-48A9-A111-7B0E059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8975" y="9791700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60</xdr:row>
      <xdr:rowOff>28575</xdr:rowOff>
    </xdr:from>
    <xdr:to>
      <xdr:col>14</xdr:col>
      <xdr:colOff>469105</xdr:colOff>
      <xdr:row>65</xdr:row>
      <xdr:rowOff>161924</xdr:rowOff>
    </xdr:to>
    <xdr:pic>
      <xdr:nvPicPr>
        <xdr:cNvPr id="20" name="Imagen 56">
          <a:extLst>
            <a:ext uri="{FF2B5EF4-FFF2-40B4-BE49-F238E27FC236}">
              <a16:creationId xmlns:a16="http://schemas.microsoft.com/office/drawing/2014/main" id="{B81272BF-6397-4726-B8E7-910720F7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3175" y="9810750"/>
          <a:ext cx="704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104775</xdr:colOff>
      <xdr:row>60</xdr:row>
      <xdr:rowOff>28575</xdr:rowOff>
    </xdr:from>
    <xdr:to>
      <xdr:col>20</xdr:col>
      <xdr:colOff>402431</xdr:colOff>
      <xdr:row>65</xdr:row>
      <xdr:rowOff>123824</xdr:rowOff>
    </xdr:to>
    <xdr:pic>
      <xdr:nvPicPr>
        <xdr:cNvPr id="21" name="Imagen 58">
          <a:extLst>
            <a:ext uri="{FF2B5EF4-FFF2-40B4-BE49-F238E27FC236}">
              <a16:creationId xmlns:a16="http://schemas.microsoft.com/office/drawing/2014/main" id="{55963E9A-EC3D-4DB5-A4AA-EEB92561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98107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100013</xdr:colOff>
      <xdr:row>59</xdr:row>
      <xdr:rowOff>14287</xdr:rowOff>
    </xdr:from>
    <xdr:to>
      <xdr:col>27</xdr:col>
      <xdr:colOff>23813</xdr:colOff>
      <xdr:row>64</xdr:row>
      <xdr:rowOff>147638</xdr:rowOff>
    </xdr:to>
    <xdr:pic>
      <xdr:nvPicPr>
        <xdr:cNvPr id="22" name="Imagen 60">
          <a:extLst>
            <a:ext uri="{FF2B5EF4-FFF2-40B4-BE49-F238E27FC236}">
              <a16:creationId xmlns:a16="http://schemas.microsoft.com/office/drawing/2014/main" id="{467D28FB-2F3F-4CAE-B754-B08CCF86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4888" y="9753600"/>
          <a:ext cx="947738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323850</xdr:colOff>
      <xdr:row>84</xdr:row>
      <xdr:rowOff>179295</xdr:rowOff>
    </xdr:from>
    <xdr:to>
      <xdr:col>28</xdr:col>
      <xdr:colOff>507206</xdr:colOff>
      <xdr:row>94</xdr:row>
      <xdr:rowOff>97632</xdr:rowOff>
    </xdr:to>
    <xdr:pic>
      <xdr:nvPicPr>
        <xdr:cNvPr id="23" name="Imagen 62">
          <a:extLst>
            <a:ext uri="{FF2B5EF4-FFF2-40B4-BE49-F238E27FC236}">
              <a16:creationId xmlns:a16="http://schemas.microsoft.com/office/drawing/2014/main" id="{317683C6-9945-40D3-B902-6FEBCF6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57989">
          <a:off x="13106400" y="16428945"/>
          <a:ext cx="1485900" cy="1573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152400</xdr:rowOff>
    </xdr:from>
    <xdr:to>
      <xdr:col>2</xdr:col>
      <xdr:colOff>469107</xdr:colOff>
      <xdr:row>80</xdr:row>
      <xdr:rowOff>35719</xdr:rowOff>
    </xdr:to>
    <xdr:pic>
      <xdr:nvPicPr>
        <xdr:cNvPr id="24" name="Imagen 64">
          <a:extLst>
            <a:ext uri="{FF2B5EF4-FFF2-40B4-BE49-F238E27FC236}">
              <a16:creationId xmlns:a16="http://schemas.microsoft.com/office/drawing/2014/main" id="{9CF7206F-3E82-45B6-8C94-83A74B3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468755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147638</xdr:colOff>
      <xdr:row>95</xdr:row>
      <xdr:rowOff>161925</xdr:rowOff>
    </xdr:from>
    <xdr:to>
      <xdr:col>8</xdr:col>
      <xdr:colOff>330994</xdr:colOff>
      <xdr:row>100</xdr:row>
      <xdr:rowOff>92868</xdr:rowOff>
    </xdr:to>
    <xdr:pic>
      <xdr:nvPicPr>
        <xdr:cNvPr id="25" name="Imagen 65">
          <a:extLst>
            <a:ext uri="{FF2B5EF4-FFF2-40B4-BE49-F238E27FC236}">
              <a16:creationId xmlns:a16="http://schemas.microsoft.com/office/drawing/2014/main" id="{DF8741D7-3573-4F71-8566-6C197BB2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8544" y="16914019"/>
          <a:ext cx="635794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96</xdr:row>
      <xdr:rowOff>76200</xdr:rowOff>
    </xdr:from>
    <xdr:to>
      <xdr:col>14</xdr:col>
      <xdr:colOff>364330</xdr:colOff>
      <xdr:row>100</xdr:row>
      <xdr:rowOff>85725</xdr:rowOff>
    </xdr:to>
    <xdr:pic>
      <xdr:nvPicPr>
        <xdr:cNvPr id="26" name="Imagen 67">
          <a:extLst>
            <a:ext uri="{FF2B5EF4-FFF2-40B4-BE49-F238E27FC236}">
              <a16:creationId xmlns:a16="http://schemas.microsoft.com/office/drawing/2014/main" id="{02AD0B7D-A3BF-4FF8-B151-D016923C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72225" y="1861185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116682</xdr:colOff>
      <xdr:row>99</xdr:row>
      <xdr:rowOff>38100</xdr:rowOff>
    </xdr:from>
    <xdr:to>
      <xdr:col>20</xdr:col>
      <xdr:colOff>490538</xdr:colOff>
      <xdr:row>103</xdr:row>
      <xdr:rowOff>85725</xdr:rowOff>
    </xdr:to>
    <xdr:pic>
      <xdr:nvPicPr>
        <xdr:cNvPr id="27" name="Imagen 71">
          <a:extLst>
            <a:ext uri="{FF2B5EF4-FFF2-40B4-BE49-F238E27FC236}">
              <a16:creationId xmlns:a16="http://schemas.microsoft.com/office/drawing/2014/main" id="{94EEFB17-2163-4417-9DBD-12CFAF91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4088" y="17456944"/>
          <a:ext cx="82629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117</xdr:row>
      <xdr:rowOff>9525</xdr:rowOff>
    </xdr:from>
    <xdr:to>
      <xdr:col>2</xdr:col>
      <xdr:colOff>459582</xdr:colOff>
      <xdr:row>121</xdr:row>
      <xdr:rowOff>154781</xdr:rowOff>
    </xdr:to>
    <xdr:pic>
      <xdr:nvPicPr>
        <xdr:cNvPr id="28" name="Imagen 3">
          <a:extLst>
            <a:ext uri="{FF2B5EF4-FFF2-40B4-BE49-F238E27FC236}">
              <a16:creationId xmlns:a16="http://schemas.microsoft.com/office/drawing/2014/main" id="{B4CD37AA-480B-4FD9-BCEA-85BE865C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1640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7144</xdr:colOff>
      <xdr:row>117</xdr:row>
      <xdr:rowOff>47625</xdr:rowOff>
    </xdr:from>
    <xdr:to>
      <xdr:col>8</xdr:col>
      <xdr:colOff>504825</xdr:colOff>
      <xdr:row>122</xdr:row>
      <xdr:rowOff>123825</xdr:rowOff>
    </xdr:to>
    <xdr:pic>
      <xdr:nvPicPr>
        <xdr:cNvPr id="29" name="Imagen 4">
          <a:extLst>
            <a:ext uri="{FF2B5EF4-FFF2-40B4-BE49-F238E27FC236}">
              <a16:creationId xmlns:a16="http://schemas.microsoft.com/office/drawing/2014/main" id="{3A090216-040B-4C8F-A7ED-820C8CF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8050" y="20812125"/>
          <a:ext cx="950119" cy="90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117</xdr:row>
      <xdr:rowOff>76200</xdr:rowOff>
    </xdr:from>
    <xdr:to>
      <xdr:col>14</xdr:col>
      <xdr:colOff>469105</xdr:colOff>
      <xdr:row>122</xdr:row>
      <xdr:rowOff>16669</xdr:rowOff>
    </xdr:to>
    <xdr:pic>
      <xdr:nvPicPr>
        <xdr:cNvPr id="30" name="Imagen 8">
          <a:extLst>
            <a:ext uri="{FF2B5EF4-FFF2-40B4-BE49-F238E27FC236}">
              <a16:creationId xmlns:a16="http://schemas.microsoft.com/office/drawing/2014/main" id="{C1C39BDA-77B8-4CAF-A03D-A3D2FE38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50" y="2264092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221456</xdr:colOff>
      <xdr:row>117</xdr:row>
      <xdr:rowOff>4763</xdr:rowOff>
    </xdr:from>
    <xdr:to>
      <xdr:col>20</xdr:col>
      <xdr:colOff>433387</xdr:colOff>
      <xdr:row>122</xdr:row>
      <xdr:rowOff>140495</xdr:rowOff>
    </xdr:to>
    <xdr:pic>
      <xdr:nvPicPr>
        <xdr:cNvPr id="31" name="Imagen 11">
          <a:extLst>
            <a:ext uri="{FF2B5EF4-FFF2-40B4-BE49-F238E27FC236}">
              <a16:creationId xmlns:a16="http://schemas.microsoft.com/office/drawing/2014/main" id="{D8B551B3-5939-47D8-BC25-2DC177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8862" y="20769263"/>
          <a:ext cx="664369" cy="96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116</xdr:row>
      <xdr:rowOff>66675</xdr:rowOff>
    </xdr:from>
    <xdr:to>
      <xdr:col>26</xdr:col>
      <xdr:colOff>390525</xdr:colOff>
      <xdr:row>122</xdr:row>
      <xdr:rowOff>121444</xdr:rowOff>
    </xdr:to>
    <xdr:pic>
      <xdr:nvPicPr>
        <xdr:cNvPr id="32" name="Imagen 14">
          <a:extLst>
            <a:ext uri="{FF2B5EF4-FFF2-40B4-BE49-F238E27FC236}">
              <a16:creationId xmlns:a16="http://schemas.microsoft.com/office/drawing/2014/main" id="{943780FC-7343-40EC-8FB2-080E4F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9175" y="22440900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128</xdr:row>
      <xdr:rowOff>97632</xdr:rowOff>
    </xdr:from>
    <xdr:to>
      <xdr:col>2</xdr:col>
      <xdr:colOff>371476</xdr:colOff>
      <xdr:row>133</xdr:row>
      <xdr:rowOff>95251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09E87C8D-C6E2-42CD-A736-432BEAF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2" y="22755226"/>
          <a:ext cx="692944" cy="83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129</xdr:row>
      <xdr:rowOff>38100</xdr:rowOff>
    </xdr:from>
    <xdr:to>
      <xdr:col>9</xdr:col>
      <xdr:colOff>23812</xdr:colOff>
      <xdr:row>134</xdr:row>
      <xdr:rowOff>104775</xdr:rowOff>
    </xdr:to>
    <xdr:pic>
      <xdr:nvPicPr>
        <xdr:cNvPr id="34" name="Imagen 21">
          <a:extLst>
            <a:ext uri="{FF2B5EF4-FFF2-40B4-BE49-F238E27FC236}">
              <a16:creationId xmlns:a16="http://schemas.microsoft.com/office/drawing/2014/main" id="{1714B2DB-4541-4DA5-83CF-4CC24FF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2300" y="249840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</xdr:colOff>
      <xdr:row>129</xdr:row>
      <xdr:rowOff>66675</xdr:rowOff>
    </xdr:from>
    <xdr:to>
      <xdr:col>14</xdr:col>
      <xdr:colOff>483392</xdr:colOff>
      <xdr:row>134</xdr:row>
      <xdr:rowOff>104775</xdr:rowOff>
    </xdr:to>
    <xdr:pic>
      <xdr:nvPicPr>
        <xdr:cNvPr id="35" name="Imagen 25">
          <a:extLst>
            <a:ext uri="{FF2B5EF4-FFF2-40B4-BE49-F238E27FC236}">
              <a16:creationId xmlns:a16="http://schemas.microsoft.com/office/drawing/2014/main" id="{8BC53587-85F1-492F-91FE-8AA644DA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5112" y="22890956"/>
          <a:ext cx="892968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128</xdr:row>
      <xdr:rowOff>161925</xdr:rowOff>
    </xdr:from>
    <xdr:to>
      <xdr:col>21</xdr:col>
      <xdr:colOff>50005</xdr:colOff>
      <xdr:row>134</xdr:row>
      <xdr:rowOff>90488</xdr:rowOff>
    </xdr:to>
    <xdr:pic>
      <xdr:nvPicPr>
        <xdr:cNvPr id="36" name="Imagen 29">
          <a:extLst>
            <a:ext uri="{FF2B5EF4-FFF2-40B4-BE49-F238E27FC236}">
              <a16:creationId xmlns:a16="http://schemas.microsoft.com/office/drawing/2014/main" id="{42B5C509-1146-42DA-A244-C0CEA91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1706" y="22819519"/>
          <a:ext cx="900112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202407</xdr:colOff>
      <xdr:row>129</xdr:row>
      <xdr:rowOff>26194</xdr:rowOff>
    </xdr:from>
    <xdr:to>
      <xdr:col>26</xdr:col>
      <xdr:colOff>402432</xdr:colOff>
      <xdr:row>134</xdr:row>
      <xdr:rowOff>121444</xdr:rowOff>
    </xdr:to>
    <xdr:pic>
      <xdr:nvPicPr>
        <xdr:cNvPr id="37" name="Imagen 33">
          <a:extLst>
            <a:ext uri="{FF2B5EF4-FFF2-40B4-BE49-F238E27FC236}">
              <a16:creationId xmlns:a16="http://schemas.microsoft.com/office/drawing/2014/main" id="{EE3C6425-961F-4441-97F6-B7E5C4E8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6845" y="22314694"/>
          <a:ext cx="711994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23813</xdr:colOff>
      <xdr:row>141</xdr:row>
      <xdr:rowOff>100012</xdr:rowOff>
    </xdr:from>
    <xdr:to>
      <xdr:col>2</xdr:col>
      <xdr:colOff>416720</xdr:colOff>
      <xdr:row>145</xdr:row>
      <xdr:rowOff>140493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3D1F5C3-85F3-4FA4-B9A6-2F37E72B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6" y="24984075"/>
          <a:ext cx="845344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141</xdr:row>
      <xdr:rowOff>19050</xdr:rowOff>
    </xdr:from>
    <xdr:to>
      <xdr:col>9</xdr:col>
      <xdr:colOff>4762</xdr:colOff>
      <xdr:row>145</xdr:row>
      <xdr:rowOff>135731</xdr:rowOff>
    </xdr:to>
    <xdr:pic>
      <xdr:nvPicPr>
        <xdr:cNvPr id="39" name="Imagen 43">
          <a:extLst>
            <a:ext uri="{FF2B5EF4-FFF2-40B4-BE49-F238E27FC236}">
              <a16:creationId xmlns:a16="http://schemas.microsoft.com/office/drawing/2014/main" id="{E3B13837-6817-4558-8081-894C2B4F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272510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140</xdr:row>
      <xdr:rowOff>171450</xdr:rowOff>
    </xdr:from>
    <xdr:to>
      <xdr:col>14</xdr:col>
      <xdr:colOff>392905</xdr:colOff>
      <xdr:row>145</xdr:row>
      <xdr:rowOff>35719</xdr:rowOff>
    </xdr:to>
    <xdr:pic>
      <xdr:nvPicPr>
        <xdr:cNvPr id="40" name="Imagen 47">
          <a:extLst>
            <a:ext uri="{FF2B5EF4-FFF2-40B4-BE49-F238E27FC236}">
              <a16:creationId xmlns:a16="http://schemas.microsoft.com/office/drawing/2014/main" id="{3F57B948-83FC-4537-A8F8-9AFCB256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34125" y="272129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140</xdr:row>
      <xdr:rowOff>161925</xdr:rowOff>
    </xdr:from>
    <xdr:to>
      <xdr:col>20</xdr:col>
      <xdr:colOff>421481</xdr:colOff>
      <xdr:row>145</xdr:row>
      <xdr:rowOff>73819</xdr:rowOff>
    </xdr:to>
    <xdr:pic>
      <xdr:nvPicPr>
        <xdr:cNvPr id="41" name="Imagen 51">
          <a:extLst>
            <a:ext uri="{FF2B5EF4-FFF2-40B4-BE49-F238E27FC236}">
              <a16:creationId xmlns:a16="http://schemas.microsoft.com/office/drawing/2014/main" id="{F2B7670E-6309-4D29-B9D8-862EFA62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0" y="272034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171450</xdr:colOff>
      <xdr:row>141</xdr:row>
      <xdr:rowOff>19050</xdr:rowOff>
    </xdr:from>
    <xdr:to>
      <xdr:col>26</xdr:col>
      <xdr:colOff>371475</xdr:colOff>
      <xdr:row>144</xdr:row>
      <xdr:rowOff>107156</xdr:rowOff>
    </xdr:to>
    <xdr:pic>
      <xdr:nvPicPr>
        <xdr:cNvPr id="42" name="Imagen 57">
          <a:extLst>
            <a:ext uri="{FF2B5EF4-FFF2-40B4-BE49-F238E27FC236}">
              <a16:creationId xmlns:a16="http://schemas.microsoft.com/office/drawing/2014/main" id="{E37CDDB8-616A-4808-9746-41F085B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9650" y="27251025"/>
          <a:ext cx="714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152</xdr:row>
      <xdr:rowOff>0</xdr:rowOff>
    </xdr:from>
    <xdr:to>
      <xdr:col>2</xdr:col>
      <xdr:colOff>326232</xdr:colOff>
      <xdr:row>157</xdr:row>
      <xdr:rowOff>161924</xdr:rowOff>
    </xdr:to>
    <xdr:pic>
      <xdr:nvPicPr>
        <xdr:cNvPr id="43" name="Imagen 61">
          <a:extLst>
            <a:ext uri="{FF2B5EF4-FFF2-40B4-BE49-F238E27FC236}">
              <a16:creationId xmlns:a16="http://schemas.microsoft.com/office/drawing/2014/main" id="{32E04FDB-5A6C-41D1-9596-53ED486F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22602825"/>
          <a:ext cx="6477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153</xdr:row>
      <xdr:rowOff>123825</xdr:rowOff>
    </xdr:from>
    <xdr:to>
      <xdr:col>8</xdr:col>
      <xdr:colOff>507206</xdr:colOff>
      <xdr:row>157</xdr:row>
      <xdr:rowOff>47625</xdr:rowOff>
    </xdr:to>
    <xdr:pic>
      <xdr:nvPicPr>
        <xdr:cNvPr id="44" name="Imagen 66">
          <a:extLst>
            <a:ext uri="{FF2B5EF4-FFF2-40B4-BE49-F238E27FC236}">
              <a16:creationId xmlns:a16="http://schemas.microsoft.com/office/drawing/2014/main" id="{96261E5D-9993-49F2-8CC5-B7F23409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90875" y="296418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</xdr:colOff>
      <xdr:row>152</xdr:row>
      <xdr:rowOff>104775</xdr:rowOff>
    </xdr:from>
    <xdr:to>
      <xdr:col>14</xdr:col>
      <xdr:colOff>469105</xdr:colOff>
      <xdr:row>157</xdr:row>
      <xdr:rowOff>123824</xdr:rowOff>
    </xdr:to>
    <xdr:pic>
      <xdr:nvPicPr>
        <xdr:cNvPr id="45" name="Imagen 70">
          <a:extLst>
            <a:ext uri="{FF2B5EF4-FFF2-40B4-BE49-F238E27FC236}">
              <a16:creationId xmlns:a16="http://schemas.microsoft.com/office/drawing/2014/main" id="{6810BCAE-4C75-4710-9EB4-F611BFA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7450" y="29432250"/>
          <a:ext cx="790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107156</xdr:colOff>
      <xdr:row>153</xdr:row>
      <xdr:rowOff>95250</xdr:rowOff>
    </xdr:from>
    <xdr:to>
      <xdr:col>20</xdr:col>
      <xdr:colOff>442912</xdr:colOff>
      <xdr:row>158</xdr:row>
      <xdr:rowOff>83344</xdr:rowOff>
    </xdr:to>
    <xdr:pic>
      <xdr:nvPicPr>
        <xdr:cNvPr id="46" name="Imagen 72">
          <a:extLst>
            <a:ext uri="{FF2B5EF4-FFF2-40B4-BE49-F238E27FC236}">
              <a16:creationId xmlns:a16="http://schemas.microsoft.com/office/drawing/2014/main" id="{4E9C62FB-2B33-4B29-9D4A-010D0739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34562" y="27039094"/>
          <a:ext cx="788194" cy="8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278606</xdr:colOff>
      <xdr:row>152</xdr:row>
      <xdr:rowOff>42862</xdr:rowOff>
    </xdr:from>
    <xdr:to>
      <xdr:col>26</xdr:col>
      <xdr:colOff>478631</xdr:colOff>
      <xdr:row>157</xdr:row>
      <xdr:rowOff>100011</xdr:rowOff>
    </xdr:to>
    <xdr:pic>
      <xdr:nvPicPr>
        <xdr:cNvPr id="47" name="Imagen 74">
          <a:extLst>
            <a:ext uri="{FF2B5EF4-FFF2-40B4-BE49-F238E27FC236}">
              <a16:creationId xmlns:a16="http://schemas.microsoft.com/office/drawing/2014/main" id="{37176DFB-5B2A-4E88-B779-BC2171F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3044" y="26212800"/>
          <a:ext cx="711994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121443</xdr:colOff>
      <xdr:row>183</xdr:row>
      <xdr:rowOff>4763</xdr:rowOff>
    </xdr:from>
    <xdr:to>
      <xdr:col>2</xdr:col>
      <xdr:colOff>361950</xdr:colOff>
      <xdr:row>186</xdr:row>
      <xdr:rowOff>114301</xdr:rowOff>
    </xdr:to>
    <xdr:pic>
      <xdr:nvPicPr>
        <xdr:cNvPr id="48" name="Imagen 76">
          <a:extLst>
            <a:ext uri="{FF2B5EF4-FFF2-40B4-BE49-F238E27FC236}">
              <a16:creationId xmlns:a16="http://schemas.microsoft.com/office/drawing/2014/main" id="{994F95E6-E8B9-4082-B8BD-080FE222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006" y="32330232"/>
          <a:ext cx="69294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138112</xdr:colOff>
      <xdr:row>183</xdr:row>
      <xdr:rowOff>4762</xdr:rowOff>
    </xdr:from>
    <xdr:to>
      <xdr:col>8</xdr:col>
      <xdr:colOff>388143</xdr:colOff>
      <xdr:row>187</xdr:row>
      <xdr:rowOff>121443</xdr:rowOff>
    </xdr:to>
    <xdr:pic>
      <xdr:nvPicPr>
        <xdr:cNvPr id="49" name="Imagen 80">
          <a:extLst>
            <a:ext uri="{FF2B5EF4-FFF2-40B4-BE49-F238E27FC236}">
              <a16:creationId xmlns:a16="http://schemas.microsoft.com/office/drawing/2014/main" id="{B960A84C-F123-4722-85E1-4467FAF9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9018" y="32330231"/>
          <a:ext cx="7024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169069</xdr:colOff>
      <xdr:row>182</xdr:row>
      <xdr:rowOff>69056</xdr:rowOff>
    </xdr:from>
    <xdr:to>
      <xdr:col>14</xdr:col>
      <xdr:colOff>342899</xdr:colOff>
      <xdr:row>186</xdr:row>
      <xdr:rowOff>138112</xdr:rowOff>
    </xdr:to>
    <xdr:pic>
      <xdr:nvPicPr>
        <xdr:cNvPr id="50" name="Imagen 83">
          <a:extLst>
            <a:ext uri="{FF2B5EF4-FFF2-40B4-BE49-F238E27FC236}">
              <a16:creationId xmlns:a16="http://schemas.microsoft.com/office/drawing/2014/main" id="{12A560BB-8E9A-4A07-86ED-C248FAF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46069" y="31525369"/>
          <a:ext cx="626268" cy="73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97631</xdr:colOff>
      <xdr:row>170</xdr:row>
      <xdr:rowOff>4763</xdr:rowOff>
    </xdr:from>
    <xdr:to>
      <xdr:col>20</xdr:col>
      <xdr:colOff>423862</xdr:colOff>
      <xdr:row>174</xdr:row>
      <xdr:rowOff>121444</xdr:rowOff>
    </xdr:to>
    <xdr:pic>
      <xdr:nvPicPr>
        <xdr:cNvPr id="51" name="Imagen 85">
          <a:extLst>
            <a:ext uri="{FF2B5EF4-FFF2-40B4-BE49-F238E27FC236}">
              <a16:creationId xmlns:a16="http://schemas.microsoft.com/office/drawing/2014/main" id="{EC7972EE-6B07-4DB0-A7BA-F69CE7C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8787" y="27782044"/>
          <a:ext cx="7786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</xdr:colOff>
      <xdr:row>169</xdr:row>
      <xdr:rowOff>83343</xdr:rowOff>
    </xdr:from>
    <xdr:to>
      <xdr:col>27</xdr:col>
      <xdr:colOff>7037</xdr:colOff>
      <xdr:row>175</xdr:row>
      <xdr:rowOff>133352</xdr:rowOff>
    </xdr:to>
    <xdr:pic>
      <xdr:nvPicPr>
        <xdr:cNvPr id="52" name="Imagen 87">
          <a:extLst>
            <a:ext uri="{FF2B5EF4-FFF2-40B4-BE49-F238E27FC236}">
              <a16:creationId xmlns:a16="http://schemas.microsoft.com/office/drawing/2014/main" id="{8762141E-270C-46F8-9E15-BBB7BF2B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037" y="30075187"/>
          <a:ext cx="1028594" cy="105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761998</xdr:colOff>
      <xdr:row>181</xdr:row>
      <xdr:rowOff>130969</xdr:rowOff>
    </xdr:from>
    <xdr:to>
      <xdr:col>28</xdr:col>
      <xdr:colOff>548370</xdr:colOff>
      <xdr:row>212</xdr:row>
      <xdr:rowOff>107516</xdr:rowOff>
    </xdr:to>
    <xdr:pic>
      <xdr:nvPicPr>
        <xdr:cNvPr id="53" name="Imagen 89">
          <a:extLst>
            <a:ext uri="{FF2B5EF4-FFF2-40B4-BE49-F238E27FC236}">
              <a16:creationId xmlns:a16="http://schemas.microsoft.com/office/drawing/2014/main" id="{96179255-A552-417F-BFE3-3A679A2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37092" y="29610844"/>
          <a:ext cx="3774965" cy="514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238125</xdr:colOff>
      <xdr:row>163</xdr:row>
      <xdr:rowOff>0</xdr:rowOff>
    </xdr:from>
    <xdr:to>
      <xdr:col>29</xdr:col>
      <xdr:colOff>52386</xdr:colOff>
      <xdr:row>163</xdr:row>
      <xdr:rowOff>342900</xdr:rowOff>
    </xdr:to>
    <xdr:pic>
      <xdr:nvPicPr>
        <xdr:cNvPr id="55" name="Imagen 532">
          <a:extLst>
            <a:ext uri="{FF2B5EF4-FFF2-40B4-BE49-F238E27FC236}">
              <a16:creationId xmlns:a16="http://schemas.microsoft.com/office/drawing/2014/main" id="{6E8C0DC9-0664-479D-9BC5-E4CE8346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49400" y="31422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114300</xdr:colOff>
      <xdr:row>32</xdr:row>
      <xdr:rowOff>114300</xdr:rowOff>
    </xdr:from>
    <xdr:to>
      <xdr:col>26</xdr:col>
      <xdr:colOff>390525</xdr:colOff>
      <xdr:row>35</xdr:row>
      <xdr:rowOff>157162</xdr:rowOff>
    </xdr:to>
    <xdr:pic>
      <xdr:nvPicPr>
        <xdr:cNvPr id="57" name="Imagen 10">
          <a:extLst>
            <a:ext uri="{FF2B5EF4-FFF2-40B4-BE49-F238E27FC236}">
              <a16:creationId xmlns:a16="http://schemas.microsoft.com/office/drawing/2014/main" id="{4C572757-7AB8-484F-B4E3-B3C44C47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6334125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219075</xdr:colOff>
      <xdr:row>5</xdr:row>
      <xdr:rowOff>121444</xdr:rowOff>
    </xdr:from>
    <xdr:to>
      <xdr:col>20</xdr:col>
      <xdr:colOff>402431</xdr:colOff>
      <xdr:row>10</xdr:row>
      <xdr:rowOff>130969</xdr:rowOff>
    </xdr:to>
    <xdr:pic>
      <xdr:nvPicPr>
        <xdr:cNvPr id="58" name="Imagen 15">
          <a:extLst>
            <a:ext uri="{FF2B5EF4-FFF2-40B4-BE49-F238E27FC236}">
              <a16:creationId xmlns:a16="http://schemas.microsoft.com/office/drawing/2014/main" id="{4FA07344-7C33-400A-AA37-BCF946E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6481" y="1312069"/>
          <a:ext cx="635794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32</xdr:row>
      <xdr:rowOff>190499</xdr:rowOff>
    </xdr:from>
    <xdr:to>
      <xdr:col>14</xdr:col>
      <xdr:colOff>467468</xdr:colOff>
      <xdr:row>37</xdr:row>
      <xdr:rowOff>45243</xdr:rowOff>
    </xdr:to>
    <xdr:pic>
      <xdr:nvPicPr>
        <xdr:cNvPr id="59" name="Imagen 34">
          <a:extLst>
            <a:ext uri="{FF2B5EF4-FFF2-40B4-BE49-F238E27FC236}">
              <a16:creationId xmlns:a16="http://schemas.microsoft.com/office/drawing/2014/main" id="{B9753935-33FE-48A1-A80E-98C3C3C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9825" y="6410324"/>
          <a:ext cx="8365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33</xdr:row>
      <xdr:rowOff>14288</xdr:rowOff>
    </xdr:from>
    <xdr:to>
      <xdr:col>8</xdr:col>
      <xdr:colOff>345281</xdr:colOff>
      <xdr:row>37</xdr:row>
      <xdr:rowOff>23813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F01240F-E213-4A33-9B8B-FD802500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59981" y="5991226"/>
          <a:ext cx="57864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43</xdr:row>
      <xdr:rowOff>47625</xdr:rowOff>
    </xdr:from>
    <xdr:to>
      <xdr:col>2</xdr:col>
      <xdr:colOff>411957</xdr:colOff>
      <xdr:row>49</xdr:row>
      <xdr:rowOff>14287</xdr:rowOff>
    </xdr:to>
    <xdr:pic>
      <xdr:nvPicPr>
        <xdr:cNvPr id="61" name="Imagen 69">
          <a:extLst>
            <a:ext uri="{FF2B5EF4-FFF2-40B4-BE49-F238E27FC236}">
              <a16:creationId xmlns:a16="http://schemas.microsoft.com/office/drawing/2014/main" id="{085D9A0C-9ECD-48AB-9BBF-1124AD4C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69532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45</xdr:row>
      <xdr:rowOff>142875</xdr:rowOff>
    </xdr:from>
    <xdr:to>
      <xdr:col>8</xdr:col>
      <xdr:colOff>478631</xdr:colOff>
      <xdr:row>49</xdr:row>
      <xdr:rowOff>116682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AA6BCB5-A043-4EDA-977D-A3935FB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631" y="8179594"/>
          <a:ext cx="845344" cy="64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64293</xdr:colOff>
      <xdr:row>46</xdr:row>
      <xdr:rowOff>0</xdr:rowOff>
    </xdr:from>
    <xdr:to>
      <xdr:col>20</xdr:col>
      <xdr:colOff>390524</xdr:colOff>
      <xdr:row>50</xdr:row>
      <xdr:rowOff>135731</xdr:rowOff>
    </xdr:to>
    <xdr:pic>
      <xdr:nvPicPr>
        <xdr:cNvPr id="63" name="Imagen 82">
          <a:extLst>
            <a:ext uri="{FF2B5EF4-FFF2-40B4-BE49-F238E27FC236}">
              <a16:creationId xmlns:a16="http://schemas.microsoft.com/office/drawing/2014/main" id="{11875B3A-1244-48CE-9E30-157772FD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91699" y="8203406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157163</xdr:colOff>
      <xdr:row>45</xdr:row>
      <xdr:rowOff>119063</xdr:rowOff>
    </xdr:from>
    <xdr:to>
      <xdr:col>26</xdr:col>
      <xdr:colOff>423863</xdr:colOff>
      <xdr:row>50</xdr:row>
      <xdr:rowOff>88107</xdr:rowOff>
    </xdr:to>
    <xdr:pic>
      <xdr:nvPicPr>
        <xdr:cNvPr id="64" name="Imagen 86">
          <a:extLst>
            <a:ext uri="{FF2B5EF4-FFF2-40B4-BE49-F238E27FC236}">
              <a16:creationId xmlns:a16="http://schemas.microsoft.com/office/drawing/2014/main" id="{3B1A2064-D583-4CE4-B8E1-99D98F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1" y="7881938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78581</xdr:colOff>
      <xdr:row>75</xdr:row>
      <xdr:rowOff>128588</xdr:rowOff>
    </xdr:from>
    <xdr:to>
      <xdr:col>8</xdr:col>
      <xdr:colOff>465083</xdr:colOff>
      <xdr:row>80</xdr:row>
      <xdr:rowOff>14254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DCF01CB4-655E-71A0-5380-048A91A8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19487" y="13546932"/>
          <a:ext cx="838940" cy="71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169068</xdr:colOff>
      <xdr:row>76</xdr:row>
      <xdr:rowOff>0</xdr:rowOff>
    </xdr:from>
    <xdr:to>
      <xdr:col>14</xdr:col>
      <xdr:colOff>354383</xdr:colOff>
      <xdr:row>80</xdr:row>
      <xdr:rowOff>92648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1B0BF8-5A82-35A6-45C4-79D31172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741318" y="13585031"/>
          <a:ext cx="637753" cy="759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75</xdr:row>
      <xdr:rowOff>114300</xdr:rowOff>
    </xdr:from>
    <xdr:to>
      <xdr:col>20</xdr:col>
      <xdr:colOff>368573</xdr:colOff>
      <xdr:row>79</xdr:row>
      <xdr:rowOff>130075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53977C86-59E9-8CD9-CD15-24CD7939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9439275" y="14649450"/>
          <a:ext cx="585267" cy="670618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72" name="Imagen 50">
          <a:extLst>
            <a:ext uri="{FF2B5EF4-FFF2-40B4-BE49-F238E27FC236}">
              <a16:creationId xmlns:a16="http://schemas.microsoft.com/office/drawing/2014/main" id="{1AA26DE1-A112-4A3E-A678-AA8720BF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112</xdr:row>
      <xdr:rowOff>28575</xdr:rowOff>
    </xdr:from>
    <xdr:ext cx="390525" cy="295275"/>
    <xdr:pic>
      <xdr:nvPicPr>
        <xdr:cNvPr id="79" name="Imagen 48">
          <a:extLst>
            <a:ext uri="{FF2B5EF4-FFF2-40B4-BE49-F238E27FC236}">
              <a16:creationId xmlns:a16="http://schemas.microsoft.com/office/drawing/2014/main" id="{60A87354-48D1-41BF-B539-1898FAD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106299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80" name="Imagen 50">
          <a:extLst>
            <a:ext uri="{FF2B5EF4-FFF2-40B4-BE49-F238E27FC236}">
              <a16:creationId xmlns:a16="http://schemas.microsoft.com/office/drawing/2014/main" id="{C6FB8592-4B5F-4FF5-90E0-1B8EC594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163</xdr:row>
      <xdr:rowOff>28575</xdr:rowOff>
    </xdr:from>
    <xdr:ext cx="390525" cy="295275"/>
    <xdr:pic>
      <xdr:nvPicPr>
        <xdr:cNvPr id="76" name="Imagen 48">
          <a:extLst>
            <a:ext uri="{FF2B5EF4-FFF2-40B4-BE49-F238E27FC236}">
              <a16:creationId xmlns:a16="http://schemas.microsoft.com/office/drawing/2014/main" id="{5AED2799-EF3F-4B38-BC98-7CF9046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216122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57150</xdr:colOff>
      <xdr:row>96</xdr:row>
      <xdr:rowOff>28575</xdr:rowOff>
    </xdr:from>
    <xdr:to>
      <xdr:col>2</xdr:col>
      <xdr:colOff>443653</xdr:colOff>
      <xdr:row>100</xdr:row>
      <xdr:rowOff>78547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E109532-638C-BC47-49CC-D43C2097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7150" y="18564225"/>
          <a:ext cx="841321" cy="707197"/>
        </a:xfrm>
        <a:prstGeom prst="rect">
          <a:avLst/>
        </a:prstGeom>
      </xdr:spPr>
    </xdr:pic>
    <xdr:clientData/>
  </xdr:twoCellAnchor>
  <xdr:oneCellAnchor>
    <xdr:from>
      <xdr:col>28</xdr:col>
      <xdr:colOff>47625</xdr:colOff>
      <xdr:row>0</xdr:row>
      <xdr:rowOff>59531</xdr:rowOff>
    </xdr:from>
    <xdr:ext cx="400050" cy="342900"/>
    <xdr:pic>
      <xdr:nvPicPr>
        <xdr:cNvPr id="65" name="Imagen 44">
          <a:extLst>
            <a:ext uri="{FF2B5EF4-FFF2-40B4-BE49-F238E27FC236}">
              <a16:creationId xmlns:a16="http://schemas.microsoft.com/office/drawing/2014/main" id="{6B75B9B9-D858-4257-8B58-2E76DA89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44688" y="59531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8">
          <cell r="C8">
            <v>2831.2679191926845</v>
          </cell>
        </row>
        <row r="9">
          <cell r="C9">
            <v>4329.2516975637609</v>
          </cell>
        </row>
        <row r="10">
          <cell r="C10">
            <v>7503.634337036463</v>
          </cell>
        </row>
        <row r="11">
          <cell r="C11">
            <v>12857.829823444674</v>
          </cell>
        </row>
        <row r="12">
          <cell r="C12">
            <v>17238.800178878759</v>
          </cell>
        </row>
        <row r="13">
          <cell r="C13">
            <v>26493.211093280079</v>
          </cell>
        </row>
        <row r="14">
          <cell r="C14">
            <v>57818.00206388098</v>
          </cell>
        </row>
        <row r="15">
          <cell r="C15">
            <v>86722.988470721597</v>
          </cell>
        </row>
        <row r="16">
          <cell r="C16">
            <v>163356.2382678258</v>
          </cell>
        </row>
        <row r="17">
          <cell r="C17">
            <v>629222.75627639994</v>
          </cell>
        </row>
        <row r="18">
          <cell r="C18">
            <v>611218.11946910003</v>
          </cell>
        </row>
        <row r="19">
          <cell r="C19">
            <v>2743.5747915661545</v>
          </cell>
        </row>
        <row r="20">
          <cell r="C20">
            <v>4680.5385372641722</v>
          </cell>
        </row>
        <row r="21">
          <cell r="C21">
            <v>6896.2401324235107</v>
          </cell>
        </row>
        <row r="22">
          <cell r="C22">
            <v>11629.726002855474</v>
          </cell>
        </row>
        <row r="23">
          <cell r="C23">
            <v>15012.154801418685</v>
          </cell>
        </row>
        <row r="24">
          <cell r="C24">
            <v>23837.215133963946</v>
          </cell>
        </row>
        <row r="25">
          <cell r="C25">
            <v>54407.656619605441</v>
          </cell>
        </row>
        <row r="26">
          <cell r="C26">
            <v>86538.772897633171</v>
          </cell>
        </row>
        <row r="27">
          <cell r="C27">
            <v>181015.84544916658</v>
          </cell>
        </row>
        <row r="28">
          <cell r="C28">
            <v>629222.75627639994</v>
          </cell>
        </row>
        <row r="29">
          <cell r="C29">
            <v>611218.11946910003</v>
          </cell>
        </row>
        <row r="30">
          <cell r="C30">
            <v>4967.5377365551094</v>
          </cell>
        </row>
        <row r="31">
          <cell r="C31">
            <v>7202.860627552378</v>
          </cell>
        </row>
        <row r="32">
          <cell r="C32">
            <v>12831.873646661788</v>
          </cell>
        </row>
        <row r="33">
          <cell r="C33">
            <v>20152.911848257838</v>
          </cell>
        </row>
        <row r="34">
          <cell r="C34">
            <v>30229.556948625825</v>
          </cell>
        </row>
        <row r="35">
          <cell r="C35">
            <v>47450.993796204581</v>
          </cell>
        </row>
        <row r="36">
          <cell r="C36">
            <v>106265.90297418578</v>
          </cell>
        </row>
        <row r="37">
          <cell r="C37">
            <v>148928.8461594464</v>
          </cell>
        </row>
        <row r="38">
          <cell r="C38">
            <v>300573.37480616639</v>
          </cell>
        </row>
        <row r="39">
          <cell r="C39">
            <v>629222.75627639994</v>
          </cell>
        </row>
        <row r="40">
          <cell r="C40">
            <v>611218.11946910003</v>
          </cell>
        </row>
        <row r="41">
          <cell r="C41">
            <v>3031.5419926805785</v>
          </cell>
        </row>
        <row r="42">
          <cell r="C42">
            <v>4065.9151500870257</v>
          </cell>
        </row>
        <row r="43">
          <cell r="C43">
            <v>5609.4742098410643</v>
          </cell>
        </row>
        <row r="44">
          <cell r="C44">
            <v>10281.408617999999</v>
          </cell>
        </row>
        <row r="45">
          <cell r="C45">
            <v>14719.696446</v>
          </cell>
        </row>
        <row r="46">
          <cell r="C46">
            <v>24637.457675999998</v>
          </cell>
        </row>
        <row r="47">
          <cell r="C47">
            <v>51511.724783999998</v>
          </cell>
        </row>
        <row r="48">
          <cell r="C48">
            <v>75668.896368000016</v>
          </cell>
        </row>
        <row r="49">
          <cell r="C49">
            <v>127531.29543793606</v>
          </cell>
        </row>
        <row r="52">
          <cell r="C52">
            <v>3869.9843009064734</v>
          </cell>
        </row>
        <row r="53">
          <cell r="C53">
            <v>5609.4742098410643</v>
          </cell>
        </row>
        <row r="54">
          <cell r="C54">
            <v>7368.8229404440963</v>
          </cell>
        </row>
        <row r="55">
          <cell r="C55">
            <v>12384.989850826945</v>
          </cell>
        </row>
        <row r="56">
          <cell r="C56">
            <v>20293.051661999994</v>
          </cell>
        </row>
        <row r="57">
          <cell r="C57">
            <v>30570.603180000006</v>
          </cell>
        </row>
        <row r="58">
          <cell r="C58">
            <v>52363.912458000006</v>
          </cell>
        </row>
        <row r="59">
          <cell r="C59">
            <v>85382.15415599999</v>
          </cell>
        </row>
        <row r="60">
          <cell r="C60">
            <v>145912.61816054137</v>
          </cell>
        </row>
        <row r="61">
          <cell r="C61">
            <v>1853.4995470023198</v>
          </cell>
        </row>
        <row r="62">
          <cell r="C62">
            <v>1940.6497715904318</v>
          </cell>
        </row>
        <row r="63">
          <cell r="C63">
            <v>1462.0378824589961</v>
          </cell>
        </row>
        <row r="64">
          <cell r="C64">
            <v>2119.607757359398</v>
          </cell>
        </row>
        <row r="65">
          <cell r="C65">
            <v>4005.3386005372558</v>
          </cell>
        </row>
        <row r="66">
          <cell r="C66">
            <v>5948.360001190249</v>
          </cell>
        </row>
        <row r="67">
          <cell r="C67">
            <v>7576.5833610933314</v>
          </cell>
        </row>
        <row r="68">
          <cell r="C68">
            <v>12366.759738273759</v>
          </cell>
        </row>
        <row r="69">
          <cell r="C69">
            <v>25515.071261116063</v>
          </cell>
        </row>
        <row r="70">
          <cell r="C70">
            <v>38256.976998936472</v>
          </cell>
        </row>
        <row r="71">
          <cell r="C71">
            <v>68018.864417309189</v>
          </cell>
        </row>
        <row r="72">
          <cell r="C72">
            <v>308688.55042817903</v>
          </cell>
        </row>
        <row r="73">
          <cell r="C73">
            <v>405457.82227926282</v>
          </cell>
        </row>
        <row r="74">
          <cell r="C74">
            <v>1940.6497715904318</v>
          </cell>
        </row>
        <row r="75">
          <cell r="C75">
            <v>2039.1438122970626</v>
          </cell>
        </row>
        <row r="76">
          <cell r="C76">
            <v>1940.6497715904318</v>
          </cell>
        </row>
        <row r="77">
          <cell r="C77">
            <v>2464.8369421048319</v>
          </cell>
        </row>
        <row r="78">
          <cell r="C78">
            <v>4381.256093875355</v>
          </cell>
        </row>
        <row r="79">
          <cell r="C79">
            <v>7194.0938836059631</v>
          </cell>
        </row>
        <row r="80">
          <cell r="C80">
            <v>8916.039452246423</v>
          </cell>
        </row>
        <row r="81">
          <cell r="C81">
            <v>14451.107371980133</v>
          </cell>
        </row>
        <row r="82">
          <cell r="C82">
            <v>32307.674060890036</v>
          </cell>
        </row>
        <row r="83">
          <cell r="C83">
            <v>43355.950909600106</v>
          </cell>
        </row>
        <row r="84">
          <cell r="C84">
            <v>77703.711719643397</v>
          </cell>
        </row>
        <row r="85">
          <cell r="C85">
            <v>308688.55042817903</v>
          </cell>
        </row>
        <row r="86">
          <cell r="C86">
            <v>712239.60770228074</v>
          </cell>
        </row>
        <row r="87">
          <cell r="C87">
            <v>6301.7327315119483</v>
          </cell>
        </row>
        <row r="88">
          <cell r="C88">
            <v>6801.6607083623139</v>
          </cell>
        </row>
        <row r="89">
          <cell r="C89">
            <v>10080.509321964242</v>
          </cell>
        </row>
        <row r="90">
          <cell r="C90">
            <v>15375.299786431899</v>
          </cell>
        </row>
        <row r="91">
          <cell r="C91">
            <v>22717.337605391116</v>
          </cell>
        </row>
        <row r="92">
          <cell r="C92">
            <v>30090.726646126743</v>
          </cell>
        </row>
        <row r="93">
          <cell r="C93">
            <v>64859.75735490692</v>
          </cell>
        </row>
        <row r="94">
          <cell r="C94">
            <v>68907.76813426381</v>
          </cell>
        </row>
        <row r="95">
          <cell r="C95">
            <v>124996.66973893484</v>
          </cell>
        </row>
        <row r="96">
          <cell r="C96">
            <v>546552.14608713635</v>
          </cell>
        </row>
        <row r="97">
          <cell r="C97">
            <v>520525.85341632029</v>
          </cell>
        </row>
        <row r="101">
          <cell r="C101">
            <v>3022.6549859999996</v>
          </cell>
        </row>
        <row r="102">
          <cell r="C102">
            <v>3322.2522828312194</v>
          </cell>
        </row>
        <row r="103">
          <cell r="C103">
            <v>3531.4699695309428</v>
          </cell>
        </row>
        <row r="104">
          <cell r="C104">
            <v>10238.671949999998</v>
          </cell>
        </row>
        <row r="105">
          <cell r="C105">
            <v>10238.671949999998</v>
          </cell>
        </row>
        <row r="106">
          <cell r="C106">
            <v>8693.9063880011836</v>
          </cell>
        </row>
        <row r="107">
          <cell r="C107">
            <v>15765.664823999999</v>
          </cell>
        </row>
        <row r="108">
          <cell r="C108">
            <v>15765.664823999999</v>
          </cell>
        </row>
        <row r="109">
          <cell r="C109">
            <v>13552.860007995903</v>
          </cell>
        </row>
        <row r="110">
          <cell r="C110">
            <v>13552.860007995903</v>
          </cell>
        </row>
        <row r="111">
          <cell r="C111">
            <v>23078.265260100059</v>
          </cell>
        </row>
        <row r="112">
          <cell r="C112">
            <v>23078.265260100059</v>
          </cell>
        </row>
        <row r="113">
          <cell r="C113">
            <v>23078.265260100059</v>
          </cell>
        </row>
        <row r="114">
          <cell r="C114">
            <v>23078.265260100059</v>
          </cell>
        </row>
        <row r="115">
          <cell r="C115">
            <v>23078.265260100059</v>
          </cell>
        </row>
        <row r="118">
          <cell r="C118">
            <v>35511.030578307764</v>
          </cell>
        </row>
        <row r="125">
          <cell r="C125">
            <v>52797.091895372992</v>
          </cell>
        </row>
        <row r="131">
          <cell r="C131">
            <v>90528.99593462715</v>
          </cell>
        </row>
        <row r="137">
          <cell r="C137">
            <v>2468.1229341794651</v>
          </cell>
        </row>
        <row r="138">
          <cell r="C138">
            <v>2227.1597066543673</v>
          </cell>
        </row>
        <row r="139">
          <cell r="C139">
            <v>2389.5162889854009</v>
          </cell>
        </row>
        <row r="140">
          <cell r="C140">
            <v>3447.2057031996837</v>
          </cell>
        </row>
        <row r="141">
          <cell r="C141">
            <v>5125.0618303517967</v>
          </cell>
        </row>
        <row r="142">
          <cell r="C142">
            <v>7947.7575963063073</v>
          </cell>
        </row>
        <row r="143">
          <cell r="C143">
            <v>10892.635119748938</v>
          </cell>
        </row>
        <row r="144">
          <cell r="C144">
            <v>17223.113138452896</v>
          </cell>
        </row>
        <row r="145">
          <cell r="C145">
            <v>31022.222535137444</v>
          </cell>
        </row>
        <row r="146">
          <cell r="C146">
            <v>44201.136645040024</v>
          </cell>
        </row>
        <row r="147">
          <cell r="C147">
            <v>73674.285368506869</v>
          </cell>
        </row>
        <row r="148">
          <cell r="C148">
            <v>316406.72732676315</v>
          </cell>
        </row>
        <row r="149">
          <cell r="C149">
            <v>394449.13011209981</v>
          </cell>
        </row>
        <row r="150">
          <cell r="C150">
            <v>6748.8965523751367</v>
          </cell>
        </row>
        <row r="151">
          <cell r="C151">
            <v>7514.5823110657739</v>
          </cell>
        </row>
        <row r="152">
          <cell r="C152">
            <v>8539.576233788508</v>
          </cell>
        </row>
        <row r="153">
          <cell r="C153">
            <v>9468.5431713284888</v>
          </cell>
        </row>
        <row r="154">
          <cell r="C154">
            <v>11767.542169527267</v>
          </cell>
        </row>
        <row r="155">
          <cell r="C155">
            <v>21684.740832288644</v>
          </cell>
        </row>
        <row r="156">
          <cell r="C156">
            <v>28962.962604457902</v>
          </cell>
        </row>
        <row r="157">
          <cell r="C157">
            <v>45015.297107314225</v>
          </cell>
        </row>
        <row r="158">
          <cell r="C158">
            <v>219388.12230584666</v>
          </cell>
        </row>
        <row r="159">
          <cell r="C159">
            <v>372984.81494733068</v>
          </cell>
        </row>
        <row r="160">
          <cell r="C160">
            <v>548467.06956107193</v>
          </cell>
        </row>
        <row r="161">
          <cell r="C161">
            <v>7415.9663630472151</v>
          </cell>
        </row>
        <row r="162">
          <cell r="C162">
            <v>8256.9085641696784</v>
          </cell>
        </row>
        <row r="163">
          <cell r="C163">
            <v>10346.907653441289</v>
          </cell>
        </row>
        <row r="164">
          <cell r="C164">
            <v>11692.697607546592</v>
          </cell>
        </row>
        <row r="165">
          <cell r="C165">
            <v>28575.088899602091</v>
          </cell>
        </row>
        <row r="166">
          <cell r="C166">
            <v>46611.922256170794</v>
          </cell>
        </row>
        <row r="167">
          <cell r="C167">
            <v>63388.98983286041</v>
          </cell>
        </row>
        <row r="168">
          <cell r="C168">
            <v>135831.58270254641</v>
          </cell>
        </row>
        <row r="169">
          <cell r="C169">
            <v>580332.49486473005</v>
          </cell>
        </row>
        <row r="170">
          <cell r="C170">
            <v>1122420.1246381095</v>
          </cell>
        </row>
        <row r="171">
          <cell r="C171">
            <v>1424789.8014374489</v>
          </cell>
        </row>
        <row r="172">
          <cell r="C172">
            <v>3404.0207957763164</v>
          </cell>
        </row>
        <row r="173">
          <cell r="C173">
            <v>3404.0207957763164</v>
          </cell>
        </row>
        <row r="174">
          <cell r="C174">
            <v>3404.0207957763164</v>
          </cell>
        </row>
        <row r="175">
          <cell r="C175">
            <v>2996.5104597805707</v>
          </cell>
        </row>
        <row r="176">
          <cell r="C176">
            <v>4148.865019588432</v>
          </cell>
        </row>
        <row r="177">
          <cell r="C177">
            <v>4414.97322994551</v>
          </cell>
        </row>
        <row r="178">
          <cell r="C178">
            <v>9465.3035031647414</v>
          </cell>
        </row>
        <row r="179">
          <cell r="C179">
            <v>10514.941766806107</v>
          </cell>
        </row>
        <row r="180">
          <cell r="C180">
            <v>7070.0548262495731</v>
          </cell>
        </row>
        <row r="181">
          <cell r="C181">
            <v>8833.632485783437</v>
          </cell>
        </row>
        <row r="182">
          <cell r="C182">
            <v>8833.632485783437</v>
          </cell>
        </row>
        <row r="183">
          <cell r="C183">
            <v>11642.347782000001</v>
          </cell>
        </row>
        <row r="184">
          <cell r="C184">
            <v>8833.632485783437</v>
          </cell>
        </row>
        <row r="185">
          <cell r="C185">
            <v>18299.232682129259</v>
          </cell>
        </row>
        <row r="186">
          <cell r="C186">
            <v>22847.220532193733</v>
          </cell>
        </row>
        <row r="187">
          <cell r="C187">
            <v>18299.232682129259</v>
          </cell>
        </row>
        <row r="188">
          <cell r="C188">
            <v>24502.449958178975</v>
          </cell>
        </row>
        <row r="189">
          <cell r="C189">
            <v>18299.232682129259</v>
          </cell>
        </row>
        <row r="190">
          <cell r="C190">
            <v>39875.375795409185</v>
          </cell>
        </row>
        <row r="191">
          <cell r="C191">
            <v>39875.375795409185</v>
          </cell>
        </row>
        <row r="192">
          <cell r="C192">
            <v>35127.483868587689</v>
          </cell>
        </row>
        <row r="193">
          <cell r="C193">
            <v>39875.375795409185</v>
          </cell>
        </row>
        <row r="194">
          <cell r="C194">
            <v>41270.887648159827</v>
          </cell>
        </row>
        <row r="195">
          <cell r="C195">
            <v>35127.483868587689</v>
          </cell>
        </row>
        <row r="196">
          <cell r="C196">
            <v>70387.40937747703</v>
          </cell>
        </row>
        <row r="197">
          <cell r="C197">
            <v>70387.40937747703</v>
          </cell>
        </row>
        <row r="198">
          <cell r="C198">
            <v>58656.174481230861</v>
          </cell>
        </row>
        <row r="199">
          <cell r="C199">
            <v>58656.174481230861</v>
          </cell>
        </row>
        <row r="200">
          <cell r="C200">
            <v>51667.910723152345</v>
          </cell>
        </row>
        <row r="201">
          <cell r="C201">
            <v>51667.910723152345</v>
          </cell>
        </row>
        <row r="202">
          <cell r="C202">
            <v>61955.980163999993</v>
          </cell>
        </row>
        <row r="203">
          <cell r="C203">
            <v>133693.09560623253</v>
          </cell>
        </row>
        <row r="204">
          <cell r="C204">
            <v>133693.09560623253</v>
          </cell>
        </row>
        <row r="205">
          <cell r="C205">
            <v>117792.11782837829</v>
          </cell>
        </row>
        <row r="206">
          <cell r="C206">
            <v>117792.11782837829</v>
          </cell>
        </row>
        <row r="207">
          <cell r="C207">
            <v>111410.91300519377</v>
          </cell>
        </row>
        <row r="208">
          <cell r="C208">
            <v>98160.098190315242</v>
          </cell>
        </row>
        <row r="209">
          <cell r="C209">
            <v>98160.098190315242</v>
          </cell>
        </row>
        <row r="210">
          <cell r="C210">
            <v>98160.098190315242</v>
          </cell>
        </row>
        <row r="212">
          <cell r="C212">
            <v>203256.73003580276</v>
          </cell>
        </row>
        <row r="217">
          <cell r="C217">
            <v>506011.27461019158</v>
          </cell>
        </row>
        <row r="218">
          <cell r="C218">
            <v>506011.27461019158</v>
          </cell>
        </row>
        <row r="219">
          <cell r="C219">
            <v>506011.27461019158</v>
          </cell>
        </row>
        <row r="220">
          <cell r="C220">
            <v>506011.27461019158</v>
          </cell>
        </row>
        <row r="221">
          <cell r="C221">
            <v>506011.27461019158</v>
          </cell>
        </row>
        <row r="227">
          <cell r="C227">
            <v>7206.9329650524387</v>
          </cell>
        </row>
        <row r="228">
          <cell r="C228">
            <v>9399.5319050940598</v>
          </cell>
        </row>
        <row r="229">
          <cell r="C229">
            <v>11902.025446810869</v>
          </cell>
        </row>
        <row r="230">
          <cell r="C230">
            <v>21765.425359456531</v>
          </cell>
        </row>
        <row r="231">
          <cell r="C231">
            <v>33822.734989009819</v>
          </cell>
        </row>
        <row r="232">
          <cell r="C232">
            <v>36723.202437696702</v>
          </cell>
        </row>
        <row r="233">
          <cell r="C233">
            <v>57119.894993272494</v>
          </cell>
        </row>
        <row r="234">
          <cell r="C234">
            <v>63296.434839136724</v>
          </cell>
        </row>
        <row r="235">
          <cell r="C235">
            <v>200290.52870970001</v>
          </cell>
        </row>
        <row r="236">
          <cell r="C236">
            <v>4240.358468483887</v>
          </cell>
        </row>
        <row r="237">
          <cell r="C237">
            <v>7000.5918111762285</v>
          </cell>
        </row>
        <row r="238">
          <cell r="C238">
            <v>8612.1566199531226</v>
          </cell>
        </row>
        <row r="239">
          <cell r="C239">
            <v>12152.455907319387</v>
          </cell>
        </row>
        <row r="240">
          <cell r="C240">
            <v>16215.656542214321</v>
          </cell>
        </row>
        <row r="241">
          <cell r="C241">
            <v>25272.650767540468</v>
          </cell>
        </row>
        <row r="242">
          <cell r="C242">
            <v>61075.249950000005</v>
          </cell>
        </row>
        <row r="243">
          <cell r="C243">
            <v>99844.659173999986</v>
          </cell>
        </row>
        <row r="244">
          <cell r="C244">
            <v>208788.79588598601</v>
          </cell>
        </row>
        <row r="245">
          <cell r="C245">
            <v>501669.27742530947</v>
          </cell>
        </row>
        <row r="246">
          <cell r="C246">
            <v>656723.05306080321</v>
          </cell>
        </row>
        <row r="247">
          <cell r="C247">
            <v>2039.1438122970626</v>
          </cell>
        </row>
        <row r="248">
          <cell r="C248">
            <v>2657.4532253666234</v>
          </cell>
        </row>
        <row r="249">
          <cell r="C249">
            <v>2657.4532253666234</v>
          </cell>
        </row>
        <row r="250">
          <cell r="C250">
            <v>3974.5359965680809</v>
          </cell>
        </row>
        <row r="251">
          <cell r="C251">
            <v>3974.5359965680809</v>
          </cell>
        </row>
        <row r="252">
          <cell r="C252">
            <v>3974.5359965680809</v>
          </cell>
        </row>
        <row r="253">
          <cell r="C253">
            <v>3084.4607520042459</v>
          </cell>
        </row>
        <row r="254">
          <cell r="C254">
            <v>3084.4607520042459</v>
          </cell>
        </row>
        <row r="255">
          <cell r="C255">
            <v>5296.4763212711696</v>
          </cell>
        </row>
        <row r="256">
          <cell r="C256">
            <v>5296.4763212711696</v>
          </cell>
        </row>
        <row r="257">
          <cell r="C257">
            <v>9951.5494259999996</v>
          </cell>
        </row>
        <row r="258">
          <cell r="C258">
            <v>7961.587336863895</v>
          </cell>
        </row>
        <row r="259">
          <cell r="C259">
            <v>7965.273362756313</v>
          </cell>
        </row>
        <row r="260">
          <cell r="C260">
            <v>5742.0568465915039</v>
          </cell>
        </row>
        <row r="261">
          <cell r="C261">
            <v>7961.587336863895</v>
          </cell>
        </row>
        <row r="262">
          <cell r="C262">
            <v>26066.94177438409</v>
          </cell>
        </row>
        <row r="263">
          <cell r="C263">
            <v>26066.94177438409</v>
          </cell>
        </row>
        <row r="264">
          <cell r="C264">
            <v>17223.113138452896</v>
          </cell>
        </row>
        <row r="265">
          <cell r="C265">
            <v>17223.113138452896</v>
          </cell>
        </row>
        <row r="266">
          <cell r="C266">
            <v>34685.022812670955</v>
          </cell>
        </row>
        <row r="267">
          <cell r="C267">
            <v>34685.022812670955</v>
          </cell>
        </row>
        <row r="268">
          <cell r="C268">
            <v>28904.185677225796</v>
          </cell>
        </row>
        <row r="269">
          <cell r="C269">
            <v>22435.725227210587</v>
          </cell>
        </row>
        <row r="270">
          <cell r="C270">
            <v>27541.63925014254</v>
          </cell>
        </row>
        <row r="271">
          <cell r="C271">
            <v>22435.725227210587</v>
          </cell>
        </row>
        <row r="272">
          <cell r="C272">
            <v>25930.589021999996</v>
          </cell>
        </row>
        <row r="273">
          <cell r="C273">
            <v>57219.287450160104</v>
          </cell>
        </row>
        <row r="274">
          <cell r="C274">
            <v>57219.287450160104</v>
          </cell>
        </row>
        <row r="275">
          <cell r="C275">
            <v>55721.271576746476</v>
          </cell>
        </row>
        <row r="276">
          <cell r="C276">
            <v>47682.739541800089</v>
          </cell>
        </row>
        <row r="277">
          <cell r="C277">
            <v>47682.739541800089</v>
          </cell>
        </row>
        <row r="278">
          <cell r="C278">
            <v>46434.392980622062</v>
          </cell>
        </row>
        <row r="279">
          <cell r="C279">
            <v>39735.616284833406</v>
          </cell>
        </row>
        <row r="280">
          <cell r="C280">
            <v>39735.616284833406</v>
          </cell>
        </row>
        <row r="282">
          <cell r="C282">
            <v>120865.23915774999</v>
          </cell>
        </row>
        <row r="287">
          <cell r="C287">
            <v>189127.26555974589</v>
          </cell>
        </row>
        <row r="288">
          <cell r="C288">
            <v>189127.26555974589</v>
          </cell>
        </row>
        <row r="289">
          <cell r="C289">
            <v>189127.26555974589</v>
          </cell>
        </row>
        <row r="290">
          <cell r="C290">
            <v>185390.68610689949</v>
          </cell>
        </row>
        <row r="291">
          <cell r="C291">
            <v>185390.68610689949</v>
          </cell>
        </row>
        <row r="292">
          <cell r="C292">
            <v>1329.8552795263381</v>
          </cell>
        </row>
        <row r="293">
          <cell r="C293">
            <v>1716.2879475032653</v>
          </cell>
        </row>
        <row r="294">
          <cell r="C294">
            <v>1716.2879475032653</v>
          </cell>
        </row>
        <row r="295">
          <cell r="C295">
            <v>2831.2679191926845</v>
          </cell>
        </row>
        <row r="296">
          <cell r="C296">
            <v>2831.2679191926845</v>
          </cell>
        </row>
        <row r="297">
          <cell r="C297">
            <v>2831.2679191926845</v>
          </cell>
        </row>
        <row r="298">
          <cell r="C298">
            <v>3084.4607520042459</v>
          </cell>
        </row>
        <row r="299">
          <cell r="C299">
            <v>3084.4607520042459</v>
          </cell>
        </row>
        <row r="300">
          <cell r="C300">
            <v>3084.4607520042459</v>
          </cell>
        </row>
        <row r="301">
          <cell r="C301">
            <v>3084.4607520042459</v>
          </cell>
        </row>
        <row r="302">
          <cell r="C302">
            <v>7407.9462599999979</v>
          </cell>
        </row>
        <row r="303">
          <cell r="C303">
            <v>5742.0568465915039</v>
          </cell>
        </row>
        <row r="304">
          <cell r="C304">
            <v>5742.0568465915039</v>
          </cell>
        </row>
        <row r="305">
          <cell r="C305">
            <v>5742.0568465915039</v>
          </cell>
        </row>
        <row r="306">
          <cell r="C306">
            <v>5742.0568465915039</v>
          </cell>
        </row>
        <row r="307">
          <cell r="C307">
            <v>16845.063010512062</v>
          </cell>
        </row>
        <row r="308">
          <cell r="C308">
            <v>16845.063010512062</v>
          </cell>
        </row>
        <row r="309">
          <cell r="C309">
            <v>15377.794847999998</v>
          </cell>
        </row>
        <row r="310">
          <cell r="C310">
            <v>15377.794847999998</v>
          </cell>
        </row>
        <row r="311">
          <cell r="C311">
            <v>13934.78249819423</v>
          </cell>
        </row>
        <row r="312">
          <cell r="C312">
            <v>13934.78249819423</v>
          </cell>
        </row>
        <row r="313">
          <cell r="C313">
            <v>31500.129034312777</v>
          </cell>
        </row>
        <row r="314">
          <cell r="C314">
            <v>31500.129034312777</v>
          </cell>
        </row>
        <row r="315">
          <cell r="C315">
            <v>27051.898712301259</v>
          </cell>
        </row>
        <row r="316">
          <cell r="C316">
            <v>27051.898712301259</v>
          </cell>
        </row>
        <row r="317">
          <cell r="C317">
            <v>24131.342076861507</v>
          </cell>
        </row>
        <row r="318">
          <cell r="C318">
            <v>21172.458080854849</v>
          </cell>
        </row>
        <row r="319">
          <cell r="C319">
            <v>21172.458080854849</v>
          </cell>
        </row>
        <row r="320">
          <cell r="C320">
            <v>60685.122317039604</v>
          </cell>
        </row>
        <row r="321">
          <cell r="C321">
            <v>60685.122317039604</v>
          </cell>
        </row>
        <row r="322">
          <cell r="C322">
            <v>45513.841737779709</v>
          </cell>
        </row>
        <row r="323">
          <cell r="C323">
            <v>45513.841737779709</v>
          </cell>
        </row>
        <row r="324">
          <cell r="C324">
            <v>41833.888362559519</v>
          </cell>
        </row>
        <row r="325">
          <cell r="C325">
            <v>40849.561577558117</v>
          </cell>
        </row>
        <row r="326">
          <cell r="C326">
            <v>39734.306804024789</v>
          </cell>
        </row>
        <row r="327">
          <cell r="C327">
            <v>39734.306804024789</v>
          </cell>
        </row>
        <row r="328">
          <cell r="C328">
            <v>125964.68651811953</v>
          </cell>
        </row>
        <row r="329">
          <cell r="C329">
            <v>125964.68651811953</v>
          </cell>
        </row>
        <row r="330">
          <cell r="C330">
            <v>125964.68651811953</v>
          </cell>
        </row>
        <row r="331">
          <cell r="C331">
            <v>125964.68651811953</v>
          </cell>
        </row>
        <row r="332">
          <cell r="C332">
            <v>125964.68651811953</v>
          </cell>
        </row>
        <row r="333">
          <cell r="C333">
            <v>125964.68651811953</v>
          </cell>
        </row>
        <row r="334">
          <cell r="C334">
            <v>125964.68651811953</v>
          </cell>
        </row>
        <row r="335">
          <cell r="C335">
            <v>125964.68651811953</v>
          </cell>
        </row>
        <row r="336">
          <cell r="C336">
            <v>125964.68651811953</v>
          </cell>
        </row>
        <row r="337">
          <cell r="C337">
            <v>148599.99436837182</v>
          </cell>
        </row>
        <row r="338">
          <cell r="C338">
            <v>148599.99436837182</v>
          </cell>
        </row>
        <row r="339">
          <cell r="C339">
            <v>135090.90397124708</v>
          </cell>
        </row>
        <row r="340">
          <cell r="C340">
            <v>135090.90397124708</v>
          </cell>
        </row>
        <row r="341">
          <cell r="C341">
            <v>135090.90397124708</v>
          </cell>
        </row>
        <row r="342">
          <cell r="C342">
            <v>135090.90397124708</v>
          </cell>
        </row>
        <row r="343">
          <cell r="C343">
            <v>135090.90397124708</v>
          </cell>
        </row>
        <row r="344">
          <cell r="C344">
            <v>135090.90397124708</v>
          </cell>
        </row>
        <row r="345">
          <cell r="C345">
            <v>125201.65433909956</v>
          </cell>
        </row>
        <row r="346">
          <cell r="C346">
            <v>135090.90397124708</v>
          </cell>
        </row>
        <row r="353">
          <cell r="C353">
            <v>1533.5296404653755</v>
          </cell>
        </row>
        <row r="354">
          <cell r="C354">
            <v>1770.2925129037678</v>
          </cell>
        </row>
        <row r="355">
          <cell r="C355">
            <v>2831.2679191926845</v>
          </cell>
        </row>
        <row r="356">
          <cell r="C356">
            <v>4414.97322994551</v>
          </cell>
        </row>
        <row r="357">
          <cell r="C357">
            <v>6186.5515658350041</v>
          </cell>
        </row>
        <row r="358">
          <cell r="C358">
            <v>10147.400691066134</v>
          </cell>
        </row>
        <row r="359">
          <cell r="C359">
            <v>21764.897088635145</v>
          </cell>
        </row>
        <row r="360">
          <cell r="C360">
            <v>28256.388718996157</v>
          </cell>
        </row>
        <row r="361">
          <cell r="C361">
            <v>59157.343859657565</v>
          </cell>
        </row>
        <row r="362">
          <cell r="C362">
            <v>160978.50900194873</v>
          </cell>
        </row>
        <row r="363">
          <cell r="C363">
            <v>101540.92685360734</v>
          </cell>
        </row>
        <row r="364">
          <cell r="C364">
            <v>1589.3629318900216</v>
          </cell>
        </row>
        <row r="365">
          <cell r="C365">
            <v>1940.6497715904318</v>
          </cell>
        </row>
        <row r="366">
          <cell r="C366">
            <v>2561.3308137225545</v>
          </cell>
        </row>
        <row r="367">
          <cell r="C367">
            <v>4237.8725440448161</v>
          </cell>
        </row>
        <row r="368">
          <cell r="C368">
            <v>6620.5578659999992</v>
          </cell>
        </row>
        <row r="369">
          <cell r="C369">
            <v>7947.7575963063073</v>
          </cell>
        </row>
        <row r="370">
          <cell r="C370">
            <v>13245.691183627971</v>
          </cell>
        </row>
        <row r="371">
          <cell r="C371">
            <v>19427.89952515563</v>
          </cell>
        </row>
        <row r="372">
          <cell r="C372">
            <v>52098.204241864587</v>
          </cell>
        </row>
        <row r="373">
          <cell r="C373">
            <v>151559.56723412737</v>
          </cell>
        </row>
        <row r="374">
          <cell r="C374">
            <v>144556.50613196363</v>
          </cell>
        </row>
        <row r="375">
          <cell r="C375">
            <v>165797.73898584826</v>
          </cell>
        </row>
        <row r="376">
          <cell r="C376">
            <v>978.56843982592773</v>
          </cell>
        </row>
        <row r="377">
          <cell r="C377">
            <v>1413.7195120398167</v>
          </cell>
        </row>
        <row r="378">
          <cell r="C378">
            <v>1853.3852516258105</v>
          </cell>
        </row>
        <row r="379">
          <cell r="C379">
            <v>2630.0794826927181</v>
          </cell>
        </row>
        <row r="380">
          <cell r="C380">
            <v>3400.7160588046481</v>
          </cell>
        </row>
        <row r="381">
          <cell r="C381">
            <v>4945.5895153885413</v>
          </cell>
        </row>
        <row r="382">
          <cell r="C382">
            <v>9436.7977614655538</v>
          </cell>
        </row>
        <row r="383">
          <cell r="C383">
            <v>17655.778286227716</v>
          </cell>
        </row>
        <row r="384">
          <cell r="C384">
            <v>27840.725008477057</v>
          </cell>
        </row>
        <row r="385">
          <cell r="C385">
            <v>82245.227573360215</v>
          </cell>
        </row>
        <row r="386">
          <cell r="C386">
            <v>101255.37209364117</v>
          </cell>
        </row>
        <row r="387">
          <cell r="C387">
            <v>200278.6198643345</v>
          </cell>
        </row>
        <row r="388">
          <cell r="C388">
            <v>1193.0437138450652</v>
          </cell>
        </row>
        <row r="389">
          <cell r="C389">
            <v>1857.1936499999999</v>
          </cell>
        </row>
        <row r="390">
          <cell r="C390">
            <v>1500.898310472056</v>
          </cell>
        </row>
        <row r="391">
          <cell r="C391">
            <v>3029.1703636180168</v>
          </cell>
        </row>
        <row r="392">
          <cell r="C392">
            <v>5393.9229239999995</v>
          </cell>
        </row>
        <row r="393">
          <cell r="C393">
            <v>6617.9023167799687</v>
          </cell>
        </row>
        <row r="394">
          <cell r="C394">
            <v>12368.388447389012</v>
          </cell>
        </row>
        <row r="395">
          <cell r="C395">
            <v>20309.545485701921</v>
          </cell>
        </row>
        <row r="396">
          <cell r="C396">
            <v>37089.878335558962</v>
          </cell>
        </row>
        <row r="397">
          <cell r="C397">
            <v>83854.848138851274</v>
          </cell>
        </row>
        <row r="398">
          <cell r="C398">
            <v>107751.38581702215</v>
          </cell>
        </row>
        <row r="399">
          <cell r="C399">
            <v>187588.89207469512</v>
          </cell>
        </row>
        <row r="400">
          <cell r="C400">
            <v>978.56843982592773</v>
          </cell>
        </row>
        <row r="401">
          <cell r="C401">
            <v>1275.4792541521813</v>
          </cell>
        </row>
        <row r="402">
          <cell r="C402">
            <v>1613.4506824892935</v>
          </cell>
        </row>
        <row r="403">
          <cell r="C403">
            <v>2294.851143391822</v>
          </cell>
        </row>
        <row r="404">
          <cell r="C404">
            <v>2569.9029669607289</v>
          </cell>
        </row>
        <row r="405">
          <cell r="C405">
            <v>3888.9573334069669</v>
          </cell>
        </row>
        <row r="406">
          <cell r="C406">
            <v>7070.0548262495731</v>
          </cell>
        </row>
        <row r="407">
          <cell r="C407">
            <v>19427.89952515563</v>
          </cell>
        </row>
        <row r="408">
          <cell r="C408">
            <v>33129.101272124302</v>
          </cell>
        </row>
        <row r="409">
          <cell r="C409">
            <v>53873.65410027789</v>
          </cell>
        </row>
        <row r="410">
          <cell r="C410">
            <v>58960.480642111695</v>
          </cell>
        </row>
        <row r="411">
          <cell r="C411">
            <v>5434.745153002933</v>
          </cell>
        </row>
        <row r="412">
          <cell r="C412">
            <v>7524.0360617433189</v>
          </cell>
        </row>
        <row r="413">
          <cell r="C413">
            <v>8776.7419621260797</v>
          </cell>
        </row>
        <row r="414">
          <cell r="C414">
            <v>12536.002617039459</v>
          </cell>
        </row>
        <row r="415">
          <cell r="C415">
            <v>14624.379162767777</v>
          </cell>
        </row>
        <row r="416">
          <cell r="C416">
            <v>17760.987180304252</v>
          </cell>
        </row>
        <row r="417">
          <cell r="C417">
            <v>29253.387288284172</v>
          </cell>
        </row>
        <row r="418">
          <cell r="C418">
            <v>42380.297001875158</v>
          </cell>
        </row>
        <row r="419">
          <cell r="C419">
            <v>77703.711719643397</v>
          </cell>
        </row>
        <row r="420">
          <cell r="C420">
            <v>104606.4314442098</v>
          </cell>
        </row>
        <row r="421">
          <cell r="C421">
            <v>128447.73595388127</v>
          </cell>
        </row>
        <row r="422">
          <cell r="C422">
            <v>164434.20875231124</v>
          </cell>
        </row>
        <row r="423">
          <cell r="C423">
            <v>7423.8618790020046</v>
          </cell>
        </row>
        <row r="424">
          <cell r="C424">
            <v>9004.3612044437559</v>
          </cell>
        </row>
        <row r="425">
          <cell r="C425">
            <v>11123.637505211274</v>
          </cell>
        </row>
        <row r="426">
          <cell r="C426">
            <v>16948.072744421643</v>
          </cell>
        </row>
        <row r="427">
          <cell r="C427">
            <v>20137.633809894734</v>
          </cell>
        </row>
        <row r="428">
          <cell r="C428">
            <v>30335.101590640639</v>
          </cell>
        </row>
        <row r="429">
          <cell r="C429">
            <v>64635.372671744437</v>
          </cell>
        </row>
        <row r="430">
          <cell r="C430">
            <v>99594.568027960253</v>
          </cell>
        </row>
        <row r="431">
          <cell r="C431">
            <v>190725.57485496675</v>
          </cell>
        </row>
        <row r="432">
          <cell r="C432">
            <v>709480.08631319494</v>
          </cell>
        </row>
        <row r="433">
          <cell r="C433">
            <v>739878.82651272544</v>
          </cell>
        </row>
        <row r="434">
          <cell r="C434">
            <v>6186.5515658350041</v>
          </cell>
        </row>
        <row r="435">
          <cell r="C435">
            <v>7503.634337036463</v>
          </cell>
        </row>
        <row r="436">
          <cell r="C436">
            <v>9269.6979210093959</v>
          </cell>
        </row>
        <row r="437">
          <cell r="C437">
            <v>14123.393953684703</v>
          </cell>
        </row>
        <row r="438">
          <cell r="C438">
            <v>16781.361508245613</v>
          </cell>
        </row>
        <row r="439">
          <cell r="C439">
            <v>25279.251325533867</v>
          </cell>
        </row>
        <row r="440">
          <cell r="C440">
            <v>53862.810559787031</v>
          </cell>
        </row>
        <row r="441">
          <cell r="C441">
            <v>82995.473356633549</v>
          </cell>
        </row>
        <row r="442">
          <cell r="C442">
            <v>158937.97904580564</v>
          </cell>
        </row>
        <row r="443">
          <cell r="C443">
            <v>591233.40526099585</v>
          </cell>
        </row>
        <row r="444">
          <cell r="C444">
            <v>616565.68876060459</v>
          </cell>
        </row>
        <row r="445">
          <cell r="C445">
            <v>10350.161041852421</v>
          </cell>
        </row>
        <row r="446">
          <cell r="C446">
            <v>11858.718172653498</v>
          </cell>
        </row>
        <row r="447">
          <cell r="C447">
            <v>15967.510934570269</v>
          </cell>
        </row>
        <row r="448">
          <cell r="C448">
            <v>21718.945655521693</v>
          </cell>
        </row>
        <row r="449">
          <cell r="C449">
            <v>33792.53513554691</v>
          </cell>
        </row>
        <row r="450">
          <cell r="C450">
            <v>81609.593179412113</v>
          </cell>
        </row>
        <row r="454">
          <cell r="C454">
            <v>3083.5752926913351</v>
          </cell>
        </row>
        <row r="455">
          <cell r="C455">
            <v>4156.6594945479201</v>
          </cell>
        </row>
        <row r="456">
          <cell r="C456">
            <v>7593.8180874678601</v>
          </cell>
        </row>
        <row r="457">
          <cell r="C457">
            <v>11923.157798406497</v>
          </cell>
        </row>
        <row r="458">
          <cell r="C458">
            <v>14955.340169552976</v>
          </cell>
        </row>
        <row r="459">
          <cell r="C459">
            <v>24257.458969171839</v>
          </cell>
        </row>
        <row r="460">
          <cell r="C460">
            <v>52420.779975752695</v>
          </cell>
        </row>
        <row r="461">
          <cell r="C461">
            <v>74005.807024592039</v>
          </cell>
        </row>
        <row r="462">
          <cell r="C462">
            <v>109980.85210599097</v>
          </cell>
        </row>
        <row r="465">
          <cell r="C465">
            <v>57004.113223212982</v>
          </cell>
        </row>
        <row r="466">
          <cell r="C466">
            <v>152816.69109511265</v>
          </cell>
        </row>
        <row r="467">
          <cell r="C467">
            <v>178250.55725878981</v>
          </cell>
        </row>
        <row r="468">
          <cell r="C468">
            <v>285209.6733760027</v>
          </cell>
        </row>
        <row r="469">
          <cell r="C469">
            <v>407558.57780955487</v>
          </cell>
        </row>
        <row r="471">
          <cell r="C471">
            <v>470772.14516930707</v>
          </cell>
        </row>
        <row r="472">
          <cell r="C472">
            <v>5065.834080568492</v>
          </cell>
        </row>
        <row r="473">
          <cell r="C473">
            <v>5419.3028253499315</v>
          </cell>
        </row>
        <row r="475">
          <cell r="C475">
            <v>6585.5843047390399</v>
          </cell>
        </row>
        <row r="476">
          <cell r="C476">
            <v>6585.5843047390399</v>
          </cell>
        </row>
        <row r="477">
          <cell r="C477">
            <v>7423.8618790020046</v>
          </cell>
        </row>
        <row r="478">
          <cell r="C478">
            <v>9004.3612044437559</v>
          </cell>
        </row>
        <row r="479">
          <cell r="C479">
            <v>11123.637505211274</v>
          </cell>
        </row>
        <row r="480">
          <cell r="C480">
            <v>16948.072744421643</v>
          </cell>
        </row>
        <row r="481">
          <cell r="C481">
            <v>20137.633809894734</v>
          </cell>
        </row>
        <row r="482">
          <cell r="C482">
            <v>30335.101590640639</v>
          </cell>
        </row>
        <row r="483">
          <cell r="C483">
            <v>64635.372671744437</v>
          </cell>
        </row>
        <row r="484">
          <cell r="C484">
            <v>99594.568027960253</v>
          </cell>
        </row>
        <row r="485">
          <cell r="C485">
            <v>190725.57485496675</v>
          </cell>
        </row>
        <row r="486">
          <cell r="C486">
            <v>3490.7808154937397</v>
          </cell>
        </row>
        <row r="487">
          <cell r="C487">
            <v>4876.4693864447245</v>
          </cell>
        </row>
        <row r="488">
          <cell r="C488">
            <v>8974.6444065514152</v>
          </cell>
        </row>
        <row r="489">
          <cell r="C489">
            <v>14341.698122816892</v>
          </cell>
        </row>
        <row r="490">
          <cell r="C490">
            <v>19157.190925894058</v>
          </cell>
        </row>
        <row r="491">
          <cell r="C491">
            <v>28904.15776536092</v>
          </cell>
        </row>
        <row r="492">
          <cell r="C492">
            <v>64459.077768248142</v>
          </cell>
        </row>
        <row r="493">
          <cell r="C493">
            <v>97128.325252724404</v>
          </cell>
        </row>
        <row r="494">
          <cell r="C494">
            <v>189845.13471064263</v>
          </cell>
        </row>
        <row r="496">
          <cell r="C496">
            <v>733461.74336292001</v>
          </cell>
        </row>
        <row r="497">
          <cell r="C497">
            <v>3531.4699695309428</v>
          </cell>
        </row>
        <row r="498">
          <cell r="C498">
            <v>5125.0618303517967</v>
          </cell>
        </row>
        <row r="499">
          <cell r="C499">
            <v>7961.0444338254783</v>
          </cell>
        </row>
        <row r="500">
          <cell r="C500">
            <v>13095.592780427522</v>
          </cell>
        </row>
        <row r="501">
          <cell r="C501">
            <v>16777.561186976687</v>
          </cell>
        </row>
        <row r="502">
          <cell r="C502">
            <v>28570.272396733999</v>
          </cell>
        </row>
        <row r="503">
          <cell r="C503">
            <v>61282.723533530654</v>
          </cell>
        </row>
        <row r="504">
          <cell r="C504">
            <v>103629.30339933565</v>
          </cell>
        </row>
        <row r="505">
          <cell r="C505">
            <v>211970.37654756656</v>
          </cell>
        </row>
        <row r="506">
          <cell r="C506">
            <v>5464.2915102106208</v>
          </cell>
        </row>
        <row r="507">
          <cell r="C507">
            <v>7923.1466903076162</v>
          </cell>
        </row>
        <row r="508">
          <cell r="C508">
            <v>14115.061011327969</v>
          </cell>
        </row>
        <row r="509">
          <cell r="C509">
            <v>22168.203033083624</v>
          </cell>
        </row>
        <row r="510">
          <cell r="C510">
            <v>33252.512643488408</v>
          </cell>
        </row>
        <row r="511">
          <cell r="C511">
            <v>52196.093175825044</v>
          </cell>
        </row>
        <row r="512">
          <cell r="C512">
            <v>116892.49327160437</v>
          </cell>
        </row>
        <row r="513">
          <cell r="C513">
            <v>163821.73077539104</v>
          </cell>
        </row>
        <row r="514">
          <cell r="C514">
            <v>3531.4699695309428</v>
          </cell>
        </row>
        <row r="515">
          <cell r="C515">
            <v>5161.0077262638788</v>
          </cell>
        </row>
        <row r="516">
          <cell r="C516">
            <v>7065.3115681244499</v>
          </cell>
        </row>
        <row r="517">
          <cell r="C517">
            <v>11479.227565837251</v>
          </cell>
        </row>
        <row r="518">
          <cell r="C518">
            <v>17655.778286227716</v>
          </cell>
        </row>
        <row r="519">
          <cell r="C519">
            <v>28256.388718996157</v>
          </cell>
        </row>
        <row r="520">
          <cell r="C520">
            <v>58503.059976831784</v>
          </cell>
        </row>
        <row r="521">
          <cell r="C521">
            <v>80068.225895017444</v>
          </cell>
        </row>
        <row r="522">
          <cell r="C522">
            <v>155568.93982886089</v>
          </cell>
        </row>
        <row r="523">
          <cell r="C523">
            <v>3531.4699695309428</v>
          </cell>
        </row>
        <row r="524">
          <cell r="C524">
            <v>4858.0392569826481</v>
          </cell>
        </row>
        <row r="525">
          <cell r="C525">
            <v>7503.634337036463</v>
          </cell>
        </row>
        <row r="526">
          <cell r="C526">
            <v>12367.845544350599</v>
          </cell>
        </row>
        <row r="527">
          <cell r="C527">
            <v>17201.454164604442</v>
          </cell>
        </row>
        <row r="528">
          <cell r="C528">
            <v>24857.501386215659</v>
          </cell>
        </row>
        <row r="529">
          <cell r="C529">
            <v>48558.3049883161</v>
          </cell>
        </row>
        <row r="530">
          <cell r="C530">
            <v>97128.325252724404</v>
          </cell>
        </row>
        <row r="531">
          <cell r="C531">
            <v>176591.01424299716</v>
          </cell>
        </row>
        <row r="532">
          <cell r="C532">
            <v>1893.7886672217417</v>
          </cell>
        </row>
        <row r="533">
          <cell r="C533">
            <v>2468.1229341794651</v>
          </cell>
        </row>
        <row r="534">
          <cell r="C534">
            <v>4779.0325779708019</v>
          </cell>
        </row>
        <row r="535">
          <cell r="C535">
            <v>8135.2324917055103</v>
          </cell>
        </row>
        <row r="536">
          <cell r="C536">
            <v>8360.1353147507798</v>
          </cell>
        </row>
        <row r="537">
          <cell r="C537">
            <v>12367.845544350599</v>
          </cell>
        </row>
        <row r="538">
          <cell r="C538">
            <v>28500.637938595886</v>
          </cell>
        </row>
        <row r="539">
          <cell r="C539">
            <v>42950.288044525536</v>
          </cell>
        </row>
        <row r="540">
          <cell r="C540">
            <v>90584.248886816131</v>
          </cell>
        </row>
        <row r="542">
          <cell r="C542">
            <v>446003.60450718913</v>
          </cell>
        </row>
        <row r="543">
          <cell r="C543">
            <v>2650.3383381789381</v>
          </cell>
        </row>
        <row r="544">
          <cell r="C544">
            <v>2826.9246948853424</v>
          </cell>
        </row>
        <row r="545">
          <cell r="C545">
            <v>4769.9460955383365</v>
          </cell>
        </row>
        <row r="546">
          <cell r="C546">
            <v>8516.834275944615</v>
          </cell>
        </row>
        <row r="547">
          <cell r="C547">
            <v>10084.452512453799</v>
          </cell>
        </row>
        <row r="548">
          <cell r="C548">
            <v>16161.223369151909</v>
          </cell>
        </row>
        <row r="549">
          <cell r="C549">
            <v>36567.69133413348</v>
          </cell>
        </row>
        <row r="550">
          <cell r="C550">
            <v>56113.316362191843</v>
          </cell>
        </row>
        <row r="551">
          <cell r="C551">
            <v>100442.94831917364</v>
          </cell>
        </row>
        <row r="553">
          <cell r="C553">
            <v>6931.9060046631439</v>
          </cell>
        </row>
        <row r="554">
          <cell r="C554">
            <v>7481.8267791985463</v>
          </cell>
        </row>
        <row r="555">
          <cell r="C555">
            <v>11088.560254160668</v>
          </cell>
        </row>
        <row r="556">
          <cell r="C556">
            <v>16912.82976507509</v>
          </cell>
        </row>
        <row r="557">
          <cell r="C557">
            <v>24989.071365930231</v>
          </cell>
        </row>
        <row r="558">
          <cell r="C558">
            <v>33099.799310739421</v>
          </cell>
        </row>
        <row r="559">
          <cell r="C559">
            <v>71345.733090397611</v>
          </cell>
        </row>
        <row r="560">
          <cell r="C560">
            <v>75798.544947690199</v>
          </cell>
        </row>
        <row r="561">
          <cell r="C561">
            <v>137496.33671282834</v>
          </cell>
        </row>
        <row r="562">
          <cell r="C562">
            <v>601207.36069584999</v>
          </cell>
        </row>
        <row r="563">
          <cell r="C563">
            <v>572578.4387579523</v>
          </cell>
        </row>
        <row r="564">
          <cell r="C564">
            <v>2789.1214991049906</v>
          </cell>
        </row>
        <row r="565">
          <cell r="C565">
            <v>3967.0210755626135</v>
          </cell>
        </row>
        <row r="566">
          <cell r="C566">
            <v>3531.4699695309428</v>
          </cell>
        </row>
        <row r="567">
          <cell r="C567">
            <v>10031.933786947915</v>
          </cell>
        </row>
        <row r="568">
          <cell r="C568">
            <v>10031.933786947915</v>
          </cell>
        </row>
        <row r="569">
          <cell r="C569">
            <v>10031.933786947915</v>
          </cell>
        </row>
        <row r="570">
          <cell r="C570">
            <v>15721.30046496877</v>
          </cell>
        </row>
        <row r="571">
          <cell r="C571">
            <v>15721.30046496877</v>
          </cell>
        </row>
        <row r="572">
          <cell r="C572">
            <v>17293.430511465649</v>
          </cell>
        </row>
        <row r="573">
          <cell r="C573">
            <v>15721.30046496877</v>
          </cell>
        </row>
        <row r="574">
          <cell r="C574">
            <v>21557.508127959562</v>
          </cell>
        </row>
        <row r="575">
          <cell r="C575">
            <v>21557.508127959562</v>
          </cell>
        </row>
        <row r="576">
          <cell r="C576">
            <v>21557.508127959562</v>
          </cell>
        </row>
        <row r="577">
          <cell r="C577">
            <v>21557.508127959562</v>
          </cell>
        </row>
        <row r="578">
          <cell r="C578">
            <v>21557.508127959562</v>
          </cell>
        </row>
        <row r="579">
          <cell r="C579">
            <v>2650.3383381789381</v>
          </cell>
        </row>
        <row r="580">
          <cell r="C580">
            <v>3770.5758971877704</v>
          </cell>
        </row>
        <row r="581">
          <cell r="C581">
            <v>6204.0673322850062</v>
          </cell>
        </row>
        <row r="582">
          <cell r="C582">
            <v>9220.8652213959267</v>
          </cell>
        </row>
        <row r="583">
          <cell r="C583">
            <v>14094.25687931997</v>
          </cell>
        </row>
        <row r="584">
          <cell r="C584">
            <v>18538.738643603865</v>
          </cell>
        </row>
        <row r="585">
          <cell r="C585">
            <v>36344.243873058374</v>
          </cell>
        </row>
        <row r="586">
          <cell r="C586">
            <v>48514.729876022051</v>
          </cell>
        </row>
        <row r="587">
          <cell r="C587">
            <v>81237.553318236911</v>
          </cell>
        </row>
        <row r="588">
          <cell r="C588">
            <v>348047.40005943947</v>
          </cell>
        </row>
        <row r="589">
          <cell r="C589">
            <v>433894.04312330985</v>
          </cell>
        </row>
        <row r="590">
          <cell r="C590">
            <v>3606.2477196119562</v>
          </cell>
        </row>
        <row r="591">
          <cell r="C591">
            <v>5135.4627096141176</v>
          </cell>
        </row>
        <row r="592">
          <cell r="C592">
            <v>5135.4627096141176</v>
          </cell>
        </row>
        <row r="593">
          <cell r="C593">
            <v>7740.9115386691456</v>
          </cell>
        </row>
        <row r="594">
          <cell r="C594">
            <v>7740.9115386691456</v>
          </cell>
        </row>
        <row r="595">
          <cell r="C595">
            <v>7740.9115386691456</v>
          </cell>
        </row>
        <row r="596">
          <cell r="C596">
            <v>9765.3112473965484</v>
          </cell>
        </row>
        <row r="597">
          <cell r="C597">
            <v>9765.3112473965484</v>
          </cell>
        </row>
        <row r="598">
          <cell r="C598">
            <v>9765.3112473965484</v>
          </cell>
        </row>
        <row r="599">
          <cell r="C599">
            <v>9765.3112473965484</v>
          </cell>
        </row>
        <row r="600">
          <cell r="C600">
            <v>20751.668575882864</v>
          </cell>
        </row>
        <row r="601">
          <cell r="C601">
            <v>20751.668575882864</v>
          </cell>
        </row>
        <row r="602">
          <cell r="C602">
            <v>25718.066873759202</v>
          </cell>
        </row>
        <row r="603">
          <cell r="C603">
            <v>20751.668575882864</v>
          </cell>
        </row>
        <row r="604">
          <cell r="C604">
            <v>28212.74475528434</v>
          </cell>
        </row>
        <row r="605">
          <cell r="C605">
            <v>43158.805693387651</v>
          </cell>
        </row>
        <row r="606">
          <cell r="C606">
            <v>35965.671411156378</v>
          </cell>
        </row>
        <row r="607">
          <cell r="C607">
            <v>42611.359122789479</v>
          </cell>
        </row>
        <row r="608">
          <cell r="C608">
            <v>42611.359122789479</v>
          </cell>
        </row>
        <row r="609">
          <cell r="C609">
            <v>43455.144167213155</v>
          </cell>
        </row>
        <row r="610">
          <cell r="C610">
            <v>46775.08471352276</v>
          </cell>
        </row>
        <row r="611">
          <cell r="C611">
            <v>73586.768252315349</v>
          </cell>
        </row>
        <row r="612">
          <cell r="C612">
            <v>73586.768252315349</v>
          </cell>
        </row>
        <row r="613">
          <cell r="C613">
            <v>61322.306876929455</v>
          </cell>
        </row>
        <row r="614">
          <cell r="C614">
            <v>62427.218273462415</v>
          </cell>
        </row>
        <row r="615">
          <cell r="C615">
            <v>62427.218273462415</v>
          </cell>
        </row>
        <row r="616">
          <cell r="C616">
            <v>62427.218273462415</v>
          </cell>
        </row>
        <row r="617">
          <cell r="C617">
            <v>73496.581903833998</v>
          </cell>
        </row>
        <row r="618">
          <cell r="C618">
            <v>141652.95595346784</v>
          </cell>
        </row>
        <row r="619">
          <cell r="C619">
            <v>141652.95595346784</v>
          </cell>
        </row>
        <row r="620">
          <cell r="C620">
            <v>141652.95595346784</v>
          </cell>
        </row>
        <row r="621">
          <cell r="C621">
            <v>141652.95595346784</v>
          </cell>
        </row>
        <row r="622">
          <cell r="C622">
            <v>118044.12996122321</v>
          </cell>
        </row>
        <row r="623">
          <cell r="C623">
            <v>115954.87413932729</v>
          </cell>
        </row>
        <row r="624">
          <cell r="C624">
            <v>114375.81677458316</v>
          </cell>
        </row>
        <row r="625">
          <cell r="C625">
            <v>118044.12996122321</v>
          </cell>
        </row>
        <row r="626">
          <cell r="C626">
            <v>243908.07604296331</v>
          </cell>
        </row>
        <row r="627">
          <cell r="C627">
            <v>243908.07604296331</v>
          </cell>
        </row>
        <row r="628">
          <cell r="C628">
            <v>243908.07604296331</v>
          </cell>
        </row>
        <row r="629">
          <cell r="C629">
            <v>243908.07604296331</v>
          </cell>
        </row>
        <row r="630">
          <cell r="C630">
            <v>607213.52953222988</v>
          </cell>
        </row>
        <row r="631">
          <cell r="C631">
            <v>607213.52953222988</v>
          </cell>
        </row>
        <row r="632">
          <cell r="C632">
            <v>607213.52953222988</v>
          </cell>
        </row>
        <row r="633">
          <cell r="C633">
            <v>607213.52953222988</v>
          </cell>
        </row>
        <row r="634">
          <cell r="C634">
            <v>607213.52953222988</v>
          </cell>
        </row>
        <row r="635">
          <cell r="C635">
            <v>5767.9572214553064</v>
          </cell>
        </row>
        <row r="636">
          <cell r="C636">
            <v>5350.1869087332789</v>
          </cell>
        </row>
        <row r="637">
          <cell r="C637">
            <v>7244.1427352129449</v>
          </cell>
        </row>
        <row r="640">
          <cell r="C640">
            <v>7244.1427352129449</v>
          </cell>
        </row>
        <row r="641">
          <cell r="C641">
            <v>8253.471915169519</v>
          </cell>
        </row>
        <row r="642">
          <cell r="C642">
            <v>11271.970533051985</v>
          </cell>
        </row>
        <row r="643">
          <cell r="C643">
            <v>14174.728778691608</v>
          </cell>
        </row>
        <row r="644">
          <cell r="C644">
            <v>4628.9341747703565</v>
          </cell>
        </row>
        <row r="645">
          <cell r="C645">
            <v>10281.072223359017</v>
          </cell>
        </row>
        <row r="646">
          <cell r="C646">
            <v>12504.13753784686</v>
          </cell>
        </row>
        <row r="647">
          <cell r="C647">
            <v>13437.393103877686</v>
          </cell>
        </row>
        <row r="648">
          <cell r="C648">
            <v>20524.449367382971</v>
          </cell>
        </row>
        <row r="649">
          <cell r="C649">
            <v>27322.195459099847</v>
          </cell>
        </row>
        <row r="650">
          <cell r="C650">
            <v>70292.430730771564</v>
          </cell>
        </row>
        <row r="651">
          <cell r="C651">
            <v>107759.13765751726</v>
          </cell>
        </row>
        <row r="652">
          <cell r="C652">
            <v>231419.61573277862</v>
          </cell>
        </row>
        <row r="653">
          <cell r="C653">
            <v>2425.9765140917707</v>
          </cell>
        </row>
        <row r="654">
          <cell r="C654">
            <v>3170.1822843859959</v>
          </cell>
        </row>
        <row r="655">
          <cell r="C655">
            <v>3170.1822843859959</v>
          </cell>
        </row>
        <row r="656">
          <cell r="C656">
            <v>4840.1234567148613</v>
          </cell>
        </row>
        <row r="657">
          <cell r="C657">
            <v>6768.4719782493185</v>
          </cell>
        </row>
        <row r="658">
          <cell r="C658">
            <v>4840.1234567148613</v>
          </cell>
        </row>
        <row r="659">
          <cell r="C659">
            <v>6028.9668154732208</v>
          </cell>
        </row>
        <row r="660">
          <cell r="C660">
            <v>4840.1234567148613</v>
          </cell>
        </row>
        <row r="661">
          <cell r="C661">
            <v>6028.9668154732208</v>
          </cell>
        </row>
        <row r="662">
          <cell r="C662">
            <v>8407.396320041591</v>
          </cell>
        </row>
        <row r="663">
          <cell r="C663">
            <v>11864.833684519455</v>
          </cell>
        </row>
        <row r="664">
          <cell r="C664">
            <v>13418.814785294384</v>
          </cell>
        </row>
        <row r="665">
          <cell r="C665">
            <v>9552.2646655837707</v>
          </cell>
        </row>
        <row r="666">
          <cell r="C666">
            <v>9552.2646655837707</v>
          </cell>
        </row>
        <row r="667">
          <cell r="C667">
            <v>9552.2646655837707</v>
          </cell>
        </row>
        <row r="668">
          <cell r="C668">
            <v>28310.552597477683</v>
          </cell>
        </row>
        <row r="669">
          <cell r="C669">
            <v>28310.552597477683</v>
          </cell>
        </row>
        <row r="670">
          <cell r="C670">
            <v>28310.552597477683</v>
          </cell>
        </row>
        <row r="671">
          <cell r="C671">
            <v>20822.274544721298</v>
          </cell>
        </row>
        <row r="672">
          <cell r="C672">
            <v>34052.233642870095</v>
          </cell>
        </row>
        <row r="673">
          <cell r="C673">
            <v>34052.233642870095</v>
          </cell>
        </row>
        <row r="674">
          <cell r="C674">
            <v>34052.233642870095</v>
          </cell>
        </row>
        <row r="675">
          <cell r="C675">
            <v>24667.628191990087</v>
          </cell>
        </row>
        <row r="676">
          <cell r="C676">
            <v>24667.628191990087</v>
          </cell>
        </row>
        <row r="677">
          <cell r="C677">
            <v>31072.210613592655</v>
          </cell>
        </row>
        <row r="678">
          <cell r="C678">
            <v>31224.444483815118</v>
          </cell>
        </row>
        <row r="679">
          <cell r="C679">
            <v>72830.148644455679</v>
          </cell>
        </row>
        <row r="680">
          <cell r="C680">
            <v>72830.148644455679</v>
          </cell>
        </row>
        <row r="681">
          <cell r="C681">
            <v>67227.829517959079</v>
          </cell>
        </row>
        <row r="682">
          <cell r="C682">
            <v>46129.499663655741</v>
          </cell>
        </row>
        <row r="683">
          <cell r="C683">
            <v>46129.499663655741</v>
          </cell>
        </row>
        <row r="684">
          <cell r="C684">
            <v>56023.191264965906</v>
          </cell>
        </row>
        <row r="685">
          <cell r="C685">
            <v>55566.685658315859</v>
          </cell>
        </row>
        <row r="686">
          <cell r="C686">
            <v>57217.210987884806</v>
          </cell>
        </row>
        <row r="687">
          <cell r="C687">
            <v>126908.5011156375</v>
          </cell>
        </row>
        <row r="689">
          <cell r="C689">
            <v>194660.22041224447</v>
          </cell>
        </row>
        <row r="690">
          <cell r="C690">
            <v>194660.22041224447</v>
          </cell>
        </row>
        <row r="691">
          <cell r="C691">
            <v>194660.22041224447</v>
          </cell>
        </row>
        <row r="692">
          <cell r="C692">
            <v>194660.22041224447</v>
          </cell>
        </row>
        <row r="693">
          <cell r="C693">
            <v>194660.22041224447</v>
          </cell>
        </row>
        <row r="694">
          <cell r="C694">
            <v>1413.7195120398167</v>
          </cell>
        </row>
        <row r="695">
          <cell r="C695">
            <v>2209.5296448278532</v>
          </cell>
        </row>
        <row r="696">
          <cell r="C696">
            <v>2606.8289302003345</v>
          </cell>
        </row>
        <row r="697">
          <cell r="C697">
            <v>4903.408001444036</v>
          </cell>
        </row>
        <row r="698">
          <cell r="C698">
            <v>3359.6554447937888</v>
          </cell>
        </row>
        <row r="699">
          <cell r="C699">
            <v>3261.5614379049407</v>
          </cell>
        </row>
        <row r="700">
          <cell r="C700">
            <v>7330.4767472358708</v>
          </cell>
        </row>
        <row r="701">
          <cell r="C701">
            <v>5887.7891775602511</v>
          </cell>
        </row>
        <row r="702">
          <cell r="C702">
            <v>5815.4514449084709</v>
          </cell>
        </row>
        <row r="703">
          <cell r="C703">
            <v>3833.5240758001014</v>
          </cell>
        </row>
        <row r="704">
          <cell r="C704">
            <v>6186.5515658350041</v>
          </cell>
        </row>
        <row r="705">
          <cell r="C705">
            <v>8653.6018663304003</v>
          </cell>
        </row>
        <row r="706">
          <cell r="C706">
            <v>7065.3115681244499</v>
          </cell>
        </row>
        <row r="707">
          <cell r="C707">
            <v>10530.389333423193</v>
          </cell>
        </row>
        <row r="708">
          <cell r="C708">
            <v>8711.1412956725508</v>
          </cell>
        </row>
        <row r="709">
          <cell r="C709">
            <v>20048.960603377051</v>
          </cell>
        </row>
        <row r="710">
          <cell r="C710">
            <v>18226.327821251863</v>
          </cell>
        </row>
        <row r="711">
          <cell r="C711">
            <v>14570.260301990769</v>
          </cell>
        </row>
        <row r="712">
          <cell r="C712">
            <v>13472.270274610046</v>
          </cell>
        </row>
        <row r="713">
          <cell r="C713">
            <v>13472.270274610046</v>
          </cell>
        </row>
        <row r="714">
          <cell r="C714">
            <v>13472.270274610046</v>
          </cell>
        </row>
        <row r="715">
          <cell r="C715">
            <v>34872.613357572431</v>
          </cell>
        </row>
        <row r="716">
          <cell r="C716">
            <v>34872.613357572431</v>
          </cell>
        </row>
        <row r="717">
          <cell r="C717">
            <v>23464.58363270048</v>
          </cell>
        </row>
        <row r="718">
          <cell r="C718">
            <v>21189.619884821226</v>
          </cell>
        </row>
        <row r="719">
          <cell r="C719">
            <v>23464.58363270048</v>
          </cell>
        </row>
        <row r="720">
          <cell r="C720">
            <v>23464.58363270048</v>
          </cell>
        </row>
        <row r="721">
          <cell r="C721">
            <v>23464.58363270048</v>
          </cell>
        </row>
        <row r="722">
          <cell r="C722">
            <v>63515.539154952137</v>
          </cell>
        </row>
        <row r="723">
          <cell r="C723">
            <v>63515.539154952137</v>
          </cell>
        </row>
        <row r="724">
          <cell r="C724">
            <v>54854.329270185932</v>
          </cell>
        </row>
        <row r="725">
          <cell r="C725">
            <v>54854.329270185932</v>
          </cell>
        </row>
        <row r="726">
          <cell r="C726">
            <v>45740.752514304513</v>
          </cell>
        </row>
        <row r="727">
          <cell r="C727">
            <v>45740.752514304513</v>
          </cell>
        </row>
        <row r="728">
          <cell r="C728">
            <v>50235.017331643961</v>
          </cell>
        </row>
        <row r="729">
          <cell r="C729">
            <v>45740.752514304513</v>
          </cell>
        </row>
        <row r="730">
          <cell r="C730">
            <v>125964.68651811953</v>
          </cell>
        </row>
        <row r="732">
          <cell r="C732">
            <v>125964.68651811953</v>
          </cell>
        </row>
        <row r="733">
          <cell r="C733">
            <v>125964.68651811953</v>
          </cell>
        </row>
        <row r="734">
          <cell r="C734">
            <v>125964.68651811953</v>
          </cell>
        </row>
        <row r="735">
          <cell r="C735">
            <v>125964.68651811953</v>
          </cell>
        </row>
        <row r="736">
          <cell r="C736">
            <v>125964.68651811953</v>
          </cell>
        </row>
        <row r="737">
          <cell r="C737">
            <v>172398.95892098639</v>
          </cell>
        </row>
        <row r="738">
          <cell r="C738">
            <v>172398.95892098639</v>
          </cell>
        </row>
        <row r="739">
          <cell r="C739">
            <v>172398.95892098639</v>
          </cell>
        </row>
        <row r="740">
          <cell r="C740">
            <v>172398.95892098639</v>
          </cell>
        </row>
        <row r="741">
          <cell r="C741">
            <v>172398.95892098639</v>
          </cell>
        </row>
        <row r="742">
          <cell r="C742">
            <v>172398.95892098639</v>
          </cell>
        </row>
        <row r="743">
          <cell r="C743">
            <v>158474.28321982012</v>
          </cell>
        </row>
        <row r="744">
          <cell r="C744">
            <v>172398.95892098639</v>
          </cell>
        </row>
        <row r="745">
          <cell r="C745">
            <v>2140.9238450783268</v>
          </cell>
        </row>
        <row r="746">
          <cell r="C746">
            <v>2389.5162889854009</v>
          </cell>
        </row>
        <row r="747">
          <cell r="C747">
            <v>3531.4699695309428</v>
          </cell>
        </row>
        <row r="748">
          <cell r="C748">
            <v>5842.7796471400616</v>
          </cell>
        </row>
        <row r="749">
          <cell r="C749">
            <v>7895.7531999947114</v>
          </cell>
        </row>
        <row r="750">
          <cell r="C750">
            <v>12802.11082739654</v>
          </cell>
        </row>
        <row r="751">
          <cell r="C751">
            <v>26768.805819887406</v>
          </cell>
        </row>
        <row r="752">
          <cell r="C752">
            <v>32853.577352941145</v>
          </cell>
        </row>
        <row r="753">
          <cell r="C753">
            <v>72508.615397335714</v>
          </cell>
        </row>
        <row r="754">
          <cell r="C754">
            <v>111695.01953896807</v>
          </cell>
        </row>
        <row r="755">
          <cell r="C755">
            <v>1942.5070714587034</v>
          </cell>
        </row>
        <row r="756">
          <cell r="C756">
            <v>2209.5296448278532</v>
          </cell>
        </row>
        <row r="757">
          <cell r="C757">
            <v>3072.7454759120737</v>
          </cell>
        </row>
        <row r="758">
          <cell r="C758">
            <v>4999.5655069449158</v>
          </cell>
        </row>
        <row r="759">
          <cell r="C759">
            <v>6582.3564546856715</v>
          </cell>
        </row>
        <row r="760">
          <cell r="C760">
            <v>9526.7196489340113</v>
          </cell>
        </row>
        <row r="761">
          <cell r="C761">
            <v>17060.642260745353</v>
          </cell>
        </row>
        <row r="762">
          <cell r="C762">
            <v>23453.268390426092</v>
          </cell>
        </row>
        <row r="763">
          <cell r="C763">
            <v>65118.076335354912</v>
          </cell>
        </row>
        <row r="764">
          <cell r="C764">
            <v>166715.52395754014</v>
          </cell>
        </row>
        <row r="765">
          <cell r="C765">
            <v>159012.15674516</v>
          </cell>
        </row>
        <row r="766">
          <cell r="C766">
            <v>1101.2645265083388</v>
          </cell>
        </row>
        <row r="767">
          <cell r="C767">
            <v>1722.3456024582424</v>
          </cell>
        </row>
        <row r="768">
          <cell r="C768">
            <v>2140.9238450783268</v>
          </cell>
        </row>
        <row r="769">
          <cell r="C769">
            <v>3135.1507514859873</v>
          </cell>
        </row>
        <row r="770">
          <cell r="C770">
            <v>4274.732802968967</v>
          </cell>
        </row>
        <row r="771">
          <cell r="C771">
            <v>6295.9893888423703</v>
          </cell>
        </row>
        <row r="772">
          <cell r="C772">
            <v>11063.563855318145</v>
          </cell>
        </row>
        <row r="773">
          <cell r="C773">
            <v>21731.294247941503</v>
          </cell>
        </row>
        <row r="774">
          <cell r="C774">
            <v>33554.722340135602</v>
          </cell>
        </row>
        <row r="775">
          <cell r="C775">
            <v>90469.750330696246</v>
          </cell>
        </row>
        <row r="776">
          <cell r="C776">
            <v>111380.90930300529</v>
          </cell>
        </row>
        <row r="777">
          <cell r="C777">
            <v>1382.9169080706406</v>
          </cell>
        </row>
        <row r="778">
          <cell r="C778">
            <v>2493.8081136981664</v>
          </cell>
        </row>
        <row r="779">
          <cell r="C779">
            <v>2389.5162889854009</v>
          </cell>
        </row>
        <row r="780">
          <cell r="C780">
            <v>3754.9174306060372</v>
          </cell>
        </row>
        <row r="781">
          <cell r="C781">
            <v>5350.4808866716721</v>
          </cell>
        </row>
        <row r="782">
          <cell r="C782">
            <v>7982.7891292063141</v>
          </cell>
        </row>
        <row r="783">
          <cell r="C783">
            <v>15961.806510987832</v>
          </cell>
        </row>
        <row r="784">
          <cell r="C784">
            <v>26136.666666260251</v>
          </cell>
        </row>
        <row r="785">
          <cell r="C785">
            <v>43079.070360007041</v>
          </cell>
        </row>
        <row r="786">
          <cell r="C786">
            <v>83854.848138851274</v>
          </cell>
        </row>
        <row r="787">
          <cell r="C787">
            <v>107751.38581702215</v>
          </cell>
        </row>
        <row r="788">
          <cell r="C788">
            <v>1359.2006174450237</v>
          </cell>
        </row>
        <row r="789">
          <cell r="C789">
            <v>1554.3313989900132</v>
          </cell>
        </row>
        <row r="790">
          <cell r="C790">
            <v>1868.2436505719807</v>
          </cell>
        </row>
        <row r="791">
          <cell r="C791">
            <v>5159.5362511109888</v>
          </cell>
        </row>
        <row r="792">
          <cell r="C792">
            <v>5848.3311188182734</v>
          </cell>
        </row>
        <row r="793">
          <cell r="C793">
            <v>10389.045936414523</v>
          </cell>
        </row>
        <row r="794">
          <cell r="C794">
            <v>20647.908454558012</v>
          </cell>
        </row>
        <row r="795">
          <cell r="C795">
            <v>22001.365195336846</v>
          </cell>
        </row>
        <row r="796">
          <cell r="C796">
            <v>36809.664709848483</v>
          </cell>
        </row>
        <row r="797">
          <cell r="C797">
            <v>59261.019510305683</v>
          </cell>
        </row>
        <row r="798">
          <cell r="C798">
            <v>64856.528706322868</v>
          </cell>
        </row>
        <row r="799">
          <cell r="C799">
            <v>4870.8117653075278</v>
          </cell>
        </row>
        <row r="800">
          <cell r="C800">
            <v>5969.7046627533036</v>
          </cell>
        </row>
        <row r="801">
          <cell r="C801">
            <v>7961.0444338254783</v>
          </cell>
        </row>
        <row r="802">
          <cell r="C802">
            <v>11479.227565837251</v>
          </cell>
        </row>
        <row r="803">
          <cell r="C803">
            <v>14415.561509885832</v>
          </cell>
        </row>
        <row r="804">
          <cell r="C804">
            <v>17760.987180304252</v>
          </cell>
        </row>
        <row r="805">
          <cell r="C805">
            <v>29253.387288284172</v>
          </cell>
        </row>
        <row r="806">
          <cell r="C806">
            <v>42380.297001875158</v>
          </cell>
        </row>
        <row r="807">
          <cell r="C807">
            <v>77703.711719643397</v>
          </cell>
        </row>
        <row r="808">
          <cell r="C808">
            <v>104606.4314442098</v>
          </cell>
        </row>
        <row r="809">
          <cell r="C809">
            <v>128447.73595388127</v>
          </cell>
        </row>
        <row r="810">
          <cell r="C810">
            <v>6617.9023167799687</v>
          </cell>
        </row>
        <row r="811">
          <cell r="C811">
            <v>7693.5075312620393</v>
          </cell>
        </row>
        <row r="812">
          <cell r="C812">
            <v>9911.5807554839394</v>
          </cell>
        </row>
        <row r="813">
          <cell r="C813">
            <v>14711.957995017796</v>
          </cell>
        </row>
        <row r="814">
          <cell r="C814">
            <v>17310.149067664504</v>
          </cell>
        </row>
        <row r="815">
          <cell r="C815">
            <v>26959.593377125046</v>
          </cell>
        </row>
        <row r="816">
          <cell r="C816">
            <v>77735.940544760699</v>
          </cell>
        </row>
        <row r="817">
          <cell r="C817">
            <v>102388.3413488892</v>
          </cell>
        </row>
        <row r="818">
          <cell r="C818">
            <v>202792.05778007611</v>
          </cell>
        </row>
        <row r="819">
          <cell r="C819">
            <v>141292.50954926942</v>
          </cell>
        </row>
        <row r="820">
          <cell r="C820">
            <v>180877.6296275424</v>
          </cell>
        </row>
        <row r="821">
          <cell r="C821">
            <v>7693.5075312620393</v>
          </cell>
        </row>
        <row r="822">
          <cell r="C822">
            <v>9911.5807554839394</v>
          </cell>
        </row>
        <row r="823">
          <cell r="C823">
            <v>8449.894019039999</v>
          </cell>
        </row>
        <row r="824">
          <cell r="C824">
            <v>24696.189460319998</v>
          </cell>
        </row>
        <row r="825">
          <cell r="C825">
            <v>27530.923731263996</v>
          </cell>
        </row>
        <row r="826">
          <cell r="C826">
            <v>67604.589089568006</v>
          </cell>
        </row>
        <row r="827">
          <cell r="C827">
            <v>13480.701449572971</v>
          </cell>
        </row>
        <row r="828">
          <cell r="C828">
            <v>13480.701449572971</v>
          </cell>
        </row>
        <row r="829">
          <cell r="C829">
            <v>14720.649501600003</v>
          </cell>
        </row>
        <row r="830">
          <cell r="C830">
            <v>14526.956745000001</v>
          </cell>
        </row>
        <row r="831">
          <cell r="C831">
            <v>13781.470368505699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5EDE-526B-4359-983C-F227322639DD}">
  <sheetPr>
    <pageSetUpPr fitToPage="1"/>
  </sheetPr>
  <dimension ref="B1:AO218"/>
  <sheetViews>
    <sheetView showGridLines="0" tabSelected="1" zoomScale="80" zoomScaleNormal="80" workbookViewId="0">
      <selection activeCell="U1" sqref="U1"/>
    </sheetView>
  </sheetViews>
  <sheetFormatPr baseColWidth="10" defaultRowHeight="15" x14ac:dyDescent="0.25"/>
  <cols>
    <col min="1" max="1" width="4.5703125" customWidth="1"/>
    <col min="2" max="2" width="6.7109375" customWidth="1"/>
    <col min="3" max="3" width="7.7109375" customWidth="1"/>
    <col min="4" max="4" width="11.7109375" customWidth="1"/>
    <col min="5" max="5" width="9.28515625" customWidth="1"/>
    <col min="6" max="7" width="5.7109375" customWidth="1"/>
    <col min="8" max="8" width="6.7109375" customWidth="1"/>
    <col min="9" max="9" width="7.7109375" customWidth="1"/>
    <col min="10" max="10" width="11.7109375" customWidth="1"/>
    <col min="11" max="11" width="9.28515625" customWidth="1"/>
    <col min="12" max="13" width="5.7109375" customWidth="1"/>
    <col min="14" max="14" width="6.7109375" customWidth="1"/>
    <col min="15" max="15" width="7.7109375" customWidth="1"/>
    <col min="16" max="16" width="11.7109375" customWidth="1"/>
    <col min="17" max="17" width="9.7109375" customWidth="1"/>
    <col min="18" max="19" width="5.7109375" customWidth="1"/>
    <col min="20" max="20" width="6.7109375" customWidth="1"/>
    <col min="21" max="21" width="7.7109375" customWidth="1"/>
    <col min="22" max="22" width="11.7109375" customWidth="1"/>
    <col min="23" max="23" width="9.42578125" customWidth="1"/>
    <col min="24" max="25" width="5.7109375" customWidth="1"/>
    <col min="26" max="27" width="7.7109375" customWidth="1"/>
    <col min="28" max="28" width="11.7109375" customWidth="1"/>
    <col min="29" max="29" width="8.7109375" customWidth="1"/>
    <col min="30" max="31" width="5.7109375" customWidth="1"/>
  </cols>
  <sheetData>
    <row r="1" spans="2:41" ht="30" customHeight="1" x14ac:dyDescent="0.25">
      <c r="B1" s="290">
        <v>45690</v>
      </c>
      <c r="C1" s="291"/>
      <c r="D1" s="292" t="s">
        <v>0</v>
      </c>
      <c r="E1" s="292"/>
      <c r="F1" s="292"/>
      <c r="G1" s="292"/>
      <c r="H1" s="292"/>
      <c r="I1" s="292"/>
      <c r="J1" s="144" t="s">
        <v>1</v>
      </c>
      <c r="K1" s="145"/>
      <c r="L1" s="145"/>
      <c r="M1" s="145"/>
      <c r="N1" s="145"/>
      <c r="O1" s="145"/>
      <c r="P1" s="145"/>
      <c r="Q1" s="145"/>
      <c r="R1" s="145"/>
      <c r="S1" s="145"/>
      <c r="T1" s="144"/>
      <c r="U1" s="144"/>
      <c r="V1" s="144"/>
      <c r="W1" s="146" t="s">
        <v>853</v>
      </c>
      <c r="X1" s="294" t="s">
        <v>665</v>
      </c>
      <c r="Y1" s="295"/>
      <c r="Z1" s="295"/>
      <c r="AA1" s="295"/>
      <c r="AB1" s="144"/>
      <c r="AC1" s="197"/>
      <c r="AD1" s="197" t="s">
        <v>835</v>
      </c>
      <c r="AE1" s="148"/>
      <c r="AF1" s="210"/>
      <c r="AG1" s="81"/>
      <c r="AI1" s="15"/>
      <c r="AK1" s="275"/>
      <c r="AL1" s="275"/>
      <c r="AM1" s="275"/>
    </row>
    <row r="2" spans="2:41" ht="20.100000000000001" customHeight="1" x14ac:dyDescent="0.25">
      <c r="B2" s="149"/>
      <c r="C2" s="77"/>
      <c r="D2" s="77"/>
      <c r="E2" s="77"/>
      <c r="F2" s="77"/>
      <c r="G2" s="77"/>
      <c r="H2" s="212"/>
      <c r="I2" s="293" t="s">
        <v>838</v>
      </c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77"/>
      <c r="X2" s="214"/>
      <c r="Y2" s="214"/>
      <c r="Z2" s="214"/>
      <c r="AA2" s="214"/>
      <c r="AB2" s="78" t="s">
        <v>3</v>
      </c>
      <c r="AC2" s="78"/>
      <c r="AD2" s="78"/>
      <c r="AE2" s="150"/>
      <c r="AF2" s="210"/>
      <c r="AG2" s="81"/>
    </row>
    <row r="3" spans="2:41" ht="18" customHeight="1" x14ac:dyDescent="0.25">
      <c r="B3" s="285" t="s">
        <v>4</v>
      </c>
      <c r="C3" s="286"/>
      <c r="D3" s="71" t="s">
        <v>5</v>
      </c>
      <c r="E3" s="65" t="s">
        <v>6</v>
      </c>
      <c r="F3" s="424" t="s">
        <v>7</v>
      </c>
      <c r="G3" s="426"/>
      <c r="H3" s="281" t="s">
        <v>8</v>
      </c>
      <c r="I3" s="282"/>
      <c r="J3" s="199" t="s">
        <v>5</v>
      </c>
      <c r="K3" s="65" t="s">
        <v>6</v>
      </c>
      <c r="L3" s="424" t="s">
        <v>7</v>
      </c>
      <c r="M3" s="425"/>
      <c r="N3" s="279" t="s">
        <v>9</v>
      </c>
      <c r="O3" s="280"/>
      <c r="P3" s="71" t="s">
        <v>5</v>
      </c>
      <c r="Q3" s="65" t="s">
        <v>6</v>
      </c>
      <c r="R3" s="277" t="s">
        <v>7</v>
      </c>
      <c r="S3" s="287"/>
      <c r="T3" s="281" t="s">
        <v>10</v>
      </c>
      <c r="U3" s="282"/>
      <c r="V3" s="199" t="s">
        <v>5</v>
      </c>
      <c r="W3" s="65" t="s">
        <v>6</v>
      </c>
      <c r="X3" s="283" t="s">
        <v>7</v>
      </c>
      <c r="Y3" s="283"/>
      <c r="Z3" s="286" t="s">
        <v>11</v>
      </c>
      <c r="AA3" s="286"/>
      <c r="AB3" s="71" t="s">
        <v>5</v>
      </c>
      <c r="AC3" s="65" t="s">
        <v>6</v>
      </c>
      <c r="AD3" s="277" t="s">
        <v>7</v>
      </c>
      <c r="AE3" s="278"/>
      <c r="AF3" s="210"/>
      <c r="AG3" s="81"/>
      <c r="AH3" s="274"/>
      <c r="AI3" s="274"/>
      <c r="AJ3" s="274"/>
      <c r="AK3" s="274"/>
      <c r="AL3" s="274"/>
      <c r="AM3" s="38"/>
      <c r="AN3" s="275"/>
      <c r="AO3" s="275"/>
    </row>
    <row r="4" spans="2:41" ht="14.1" customHeight="1" x14ac:dyDescent="0.25">
      <c r="B4" s="151"/>
      <c r="C4" s="3"/>
      <c r="D4" s="215" t="s">
        <v>12</v>
      </c>
      <c r="E4" s="215" t="s">
        <v>13</v>
      </c>
      <c r="F4" s="258">
        <f>[1]Hoja1!$C8</f>
        <v>2831.2679191926845</v>
      </c>
      <c r="G4" s="259"/>
      <c r="H4" s="272"/>
      <c r="I4" s="276"/>
      <c r="J4" s="215" t="s">
        <v>663</v>
      </c>
      <c r="K4" s="215" t="s">
        <v>13</v>
      </c>
      <c r="L4" s="258">
        <f>[1]Hoja1!$C19</f>
        <v>2743.5747915661545</v>
      </c>
      <c r="M4" s="259"/>
      <c r="N4" s="28"/>
      <c r="O4" s="29"/>
      <c r="P4" s="215" t="s">
        <v>14</v>
      </c>
      <c r="Q4" s="215" t="s">
        <v>13</v>
      </c>
      <c r="R4" s="258">
        <f>[1]Hoja1!$C30</f>
        <v>4967.5377365551094</v>
      </c>
      <c r="S4" s="259"/>
      <c r="T4" s="2"/>
      <c r="U4" s="3"/>
      <c r="V4" s="215" t="s">
        <v>15</v>
      </c>
      <c r="W4" s="215" t="s">
        <v>13</v>
      </c>
      <c r="X4" s="258">
        <f>[1]Hoja1!$C41</f>
        <v>3031.5419926805785</v>
      </c>
      <c r="Y4" s="259"/>
      <c r="Z4" s="28"/>
      <c r="AA4" s="34"/>
      <c r="AB4" s="215" t="s">
        <v>27</v>
      </c>
      <c r="AC4" s="215" t="s">
        <v>13</v>
      </c>
      <c r="AD4" s="258">
        <f>[1]Hoja1!$C52</f>
        <v>3869.9843009064734</v>
      </c>
      <c r="AE4" s="260"/>
      <c r="AF4" s="210"/>
      <c r="AG4" s="81"/>
      <c r="AJ4" s="18"/>
      <c r="AK4" s="18"/>
      <c r="AL4" s="18"/>
      <c r="AM4" s="20"/>
      <c r="AN4" s="256"/>
      <c r="AO4" s="257"/>
    </row>
    <row r="5" spans="2:41" ht="14.1" customHeight="1" x14ac:dyDescent="0.25">
      <c r="B5" s="151"/>
      <c r="C5" s="3"/>
      <c r="D5" s="216" t="s">
        <v>17</v>
      </c>
      <c r="E5" s="221" t="s">
        <v>18</v>
      </c>
      <c r="F5" s="243">
        <f>[1]Hoja1!$C9</f>
        <v>4329.2516975637609</v>
      </c>
      <c r="G5" s="266"/>
      <c r="H5" s="272"/>
      <c r="I5" s="276"/>
      <c r="J5" s="216" t="s">
        <v>664</v>
      </c>
      <c r="K5" s="221" t="s">
        <v>18</v>
      </c>
      <c r="L5" s="243">
        <f>[1]Hoja1!$C20</f>
        <v>4680.5385372641722</v>
      </c>
      <c r="M5" s="266"/>
      <c r="N5" s="30"/>
      <c r="O5" s="31"/>
      <c r="P5" s="216" t="s">
        <v>19</v>
      </c>
      <c r="Q5" s="221" t="s">
        <v>18</v>
      </c>
      <c r="R5" s="243">
        <f>[1]Hoja1!$C31</f>
        <v>7202.860627552378</v>
      </c>
      <c r="S5" s="266"/>
      <c r="T5" s="2"/>
      <c r="U5" s="3"/>
      <c r="V5" s="216" t="s">
        <v>20</v>
      </c>
      <c r="W5" s="221" t="s">
        <v>18</v>
      </c>
      <c r="X5" s="243">
        <f>[1]Hoja1!$C42</f>
        <v>4065.9151500870257</v>
      </c>
      <c r="Y5" s="266"/>
      <c r="Z5" s="30"/>
      <c r="AA5" s="35"/>
      <c r="AB5" s="216" t="s">
        <v>33</v>
      </c>
      <c r="AC5" s="221" t="s">
        <v>18</v>
      </c>
      <c r="AD5" s="243">
        <f>[1]Hoja1!$C53</f>
        <v>5609.4742098410643</v>
      </c>
      <c r="AE5" s="271"/>
      <c r="AF5" s="210"/>
      <c r="AG5" s="81"/>
      <c r="AJ5" s="18"/>
      <c r="AK5" s="18"/>
      <c r="AL5" s="18"/>
      <c r="AM5" s="20"/>
      <c r="AN5" s="256"/>
      <c r="AO5" s="257"/>
    </row>
    <row r="6" spans="2:41" ht="14.1" customHeight="1" x14ac:dyDescent="0.25">
      <c r="B6" s="151"/>
      <c r="C6" s="3"/>
      <c r="D6" s="215" t="s">
        <v>22</v>
      </c>
      <c r="E6" s="215" t="s">
        <v>23</v>
      </c>
      <c r="F6" s="258">
        <f>[1]Hoja1!$C10</f>
        <v>7503.634337036463</v>
      </c>
      <c r="G6" s="259"/>
      <c r="H6" s="272"/>
      <c r="I6" s="276"/>
      <c r="J6" s="215" t="s">
        <v>24</v>
      </c>
      <c r="K6" s="215" t="s">
        <v>23</v>
      </c>
      <c r="L6" s="258">
        <f>[1]Hoja1!$C21</f>
        <v>6896.2401324235107</v>
      </c>
      <c r="M6" s="259"/>
      <c r="N6" s="30"/>
      <c r="O6" s="31"/>
      <c r="P6" s="215" t="s">
        <v>25</v>
      </c>
      <c r="Q6" s="215" t="s">
        <v>23</v>
      </c>
      <c r="R6" s="258">
        <f>[1]Hoja1!$C32</f>
        <v>12831.873646661788</v>
      </c>
      <c r="S6" s="259"/>
      <c r="T6" s="2"/>
      <c r="U6" s="3"/>
      <c r="V6" s="215" t="s">
        <v>26</v>
      </c>
      <c r="W6" s="215" t="s">
        <v>23</v>
      </c>
      <c r="X6" s="258">
        <f>[1]Hoja1!$C43</f>
        <v>5609.4742098410643</v>
      </c>
      <c r="Y6" s="259"/>
      <c r="Z6" s="30"/>
      <c r="AA6" s="35"/>
      <c r="AB6" s="215" t="s">
        <v>39</v>
      </c>
      <c r="AC6" s="215" t="s">
        <v>23</v>
      </c>
      <c r="AD6" s="258">
        <f>[1]Hoja1!$C54</f>
        <v>7368.8229404440963</v>
      </c>
      <c r="AE6" s="260"/>
      <c r="AF6" s="210"/>
      <c r="AG6" s="81"/>
      <c r="AJ6" s="18"/>
      <c r="AK6" s="18"/>
      <c r="AL6" s="18"/>
      <c r="AM6" s="20"/>
      <c r="AN6" s="256"/>
      <c r="AO6" s="257"/>
    </row>
    <row r="7" spans="2:41" ht="14.1" customHeight="1" x14ac:dyDescent="0.25">
      <c r="B7" s="151"/>
      <c r="C7" s="3"/>
      <c r="D7" s="216" t="s">
        <v>28</v>
      </c>
      <c r="E7" s="221" t="s">
        <v>29</v>
      </c>
      <c r="F7" s="243">
        <f>[1]Hoja1!$C11</f>
        <v>12857.829823444674</v>
      </c>
      <c r="G7" s="266"/>
      <c r="H7" s="272"/>
      <c r="I7" s="276"/>
      <c r="J7" s="216" t="s">
        <v>30</v>
      </c>
      <c r="K7" s="221" t="s">
        <v>29</v>
      </c>
      <c r="L7" s="243">
        <f>[1]Hoja1!$C22</f>
        <v>11629.726002855474</v>
      </c>
      <c r="M7" s="266"/>
      <c r="N7" s="30"/>
      <c r="O7" s="31"/>
      <c r="P7" s="216" t="s">
        <v>31</v>
      </c>
      <c r="Q7" s="221" t="s">
        <v>29</v>
      </c>
      <c r="R7" s="243">
        <f>[1]Hoja1!$C33</f>
        <v>20152.911848257838</v>
      </c>
      <c r="S7" s="266"/>
      <c r="T7" s="2"/>
      <c r="U7" s="3"/>
      <c r="V7" s="216" t="s">
        <v>32</v>
      </c>
      <c r="W7" s="221" t="s">
        <v>29</v>
      </c>
      <c r="X7" s="243">
        <f>[1]Hoja1!$C44</f>
        <v>10281.408617999999</v>
      </c>
      <c r="Y7" s="266"/>
      <c r="Z7" s="30"/>
      <c r="AA7" s="35"/>
      <c r="AB7" s="216" t="s">
        <v>45</v>
      </c>
      <c r="AC7" s="221" t="s">
        <v>29</v>
      </c>
      <c r="AD7" s="243">
        <f>[1]Hoja1!$C55</f>
        <v>12384.989850826945</v>
      </c>
      <c r="AE7" s="271"/>
      <c r="AF7" s="210"/>
      <c r="AG7" s="81"/>
      <c r="AJ7" s="18"/>
      <c r="AK7" s="18"/>
      <c r="AL7" s="18"/>
      <c r="AM7" s="16"/>
      <c r="AN7" s="256"/>
      <c r="AO7" s="257"/>
    </row>
    <row r="8" spans="2:41" ht="14.1" customHeight="1" x14ac:dyDescent="0.25">
      <c r="B8" s="151"/>
      <c r="C8" s="3"/>
      <c r="D8" s="215" t="s">
        <v>34</v>
      </c>
      <c r="E8" s="215" t="s">
        <v>35</v>
      </c>
      <c r="F8" s="258">
        <f>[1]Hoja1!$C12</f>
        <v>17238.800178878759</v>
      </c>
      <c r="G8" s="259"/>
      <c r="H8" s="272"/>
      <c r="I8" s="276"/>
      <c r="J8" s="215" t="s">
        <v>36</v>
      </c>
      <c r="K8" s="215" t="s">
        <v>35</v>
      </c>
      <c r="L8" s="258">
        <f>[1]Hoja1!$C23</f>
        <v>15012.154801418685</v>
      </c>
      <c r="M8" s="259"/>
      <c r="N8" s="30"/>
      <c r="O8" s="31"/>
      <c r="P8" s="215" t="s">
        <v>37</v>
      </c>
      <c r="Q8" s="215" t="s">
        <v>35</v>
      </c>
      <c r="R8" s="258">
        <f>[1]Hoja1!$C34</f>
        <v>30229.556948625825</v>
      </c>
      <c r="S8" s="259"/>
      <c r="T8" s="2"/>
      <c r="U8" s="3"/>
      <c r="V8" s="215" t="s">
        <v>38</v>
      </c>
      <c r="W8" s="215" t="s">
        <v>35</v>
      </c>
      <c r="X8" s="258">
        <f>[1]Hoja1!$C45</f>
        <v>14719.696446</v>
      </c>
      <c r="Y8" s="259"/>
      <c r="Z8" s="30"/>
      <c r="AA8" s="35"/>
      <c r="AB8" s="215" t="s">
        <v>51</v>
      </c>
      <c r="AC8" s="215" t="s">
        <v>35</v>
      </c>
      <c r="AD8" s="258">
        <f>[1]Hoja1!$C56</f>
        <v>20293.051661999994</v>
      </c>
      <c r="AE8" s="260"/>
      <c r="AF8" s="210"/>
      <c r="AG8" s="81"/>
      <c r="AJ8" s="18"/>
      <c r="AK8" s="18"/>
      <c r="AL8" s="18"/>
      <c r="AM8" s="39"/>
      <c r="AN8" s="256"/>
      <c r="AO8" s="257"/>
    </row>
    <row r="9" spans="2:41" ht="14.1" customHeight="1" x14ac:dyDescent="0.25">
      <c r="B9" s="151"/>
      <c r="C9" s="3"/>
      <c r="D9" s="216" t="s">
        <v>40</v>
      </c>
      <c r="E9" s="221" t="s">
        <v>41</v>
      </c>
      <c r="F9" s="243">
        <f>[1]Hoja1!$C13</f>
        <v>26493.211093280079</v>
      </c>
      <c r="G9" s="266"/>
      <c r="H9" s="272"/>
      <c r="I9" s="276"/>
      <c r="J9" s="216" t="s">
        <v>42</v>
      </c>
      <c r="K9" s="221" t="s">
        <v>41</v>
      </c>
      <c r="L9" s="243">
        <f>[1]Hoja1!$C24</f>
        <v>23837.215133963946</v>
      </c>
      <c r="M9" s="266"/>
      <c r="N9" s="30"/>
      <c r="O9" s="31"/>
      <c r="P9" s="216" t="s">
        <v>43</v>
      </c>
      <c r="Q9" s="221" t="s">
        <v>41</v>
      </c>
      <c r="R9" s="243">
        <f>[1]Hoja1!$C35</f>
        <v>47450.993796204581</v>
      </c>
      <c r="S9" s="266"/>
      <c r="T9" s="2"/>
      <c r="U9" s="3"/>
      <c r="V9" s="216" t="s">
        <v>44</v>
      </c>
      <c r="W9" s="221" t="s">
        <v>41</v>
      </c>
      <c r="X9" s="243">
        <f>[1]Hoja1!$C46</f>
        <v>24637.457675999998</v>
      </c>
      <c r="Y9" s="266"/>
      <c r="Z9" s="30"/>
      <c r="AA9" s="35"/>
      <c r="AB9" s="216" t="s">
        <v>57</v>
      </c>
      <c r="AC9" s="221" t="s">
        <v>41</v>
      </c>
      <c r="AD9" s="243">
        <f>[1]Hoja1!$C57</f>
        <v>30570.603180000006</v>
      </c>
      <c r="AE9" s="271"/>
      <c r="AF9" s="210"/>
      <c r="AG9" s="81"/>
      <c r="AJ9" s="18"/>
      <c r="AK9" s="18"/>
      <c r="AL9" s="18"/>
      <c r="AM9" s="16"/>
      <c r="AN9" s="256"/>
      <c r="AO9" s="257"/>
    </row>
    <row r="10" spans="2:41" ht="14.1" customHeight="1" x14ac:dyDescent="0.25">
      <c r="B10" s="151"/>
      <c r="C10" s="3"/>
      <c r="D10" s="215" t="s">
        <v>46</v>
      </c>
      <c r="E10" s="215" t="s">
        <v>47</v>
      </c>
      <c r="F10" s="258">
        <f>[1]Hoja1!$C14</f>
        <v>57818.00206388098</v>
      </c>
      <c r="G10" s="259"/>
      <c r="H10" s="272"/>
      <c r="I10" s="276"/>
      <c r="J10" s="215" t="s">
        <v>48</v>
      </c>
      <c r="K10" s="215" t="s">
        <v>47</v>
      </c>
      <c r="L10" s="258">
        <f>[1]Hoja1!$C25</f>
        <v>54407.656619605441</v>
      </c>
      <c r="M10" s="259"/>
      <c r="N10" s="30"/>
      <c r="O10" s="31"/>
      <c r="P10" s="215" t="s">
        <v>49</v>
      </c>
      <c r="Q10" s="215" t="s">
        <v>47</v>
      </c>
      <c r="R10" s="258">
        <f>[1]Hoja1!$C36</f>
        <v>106265.90297418578</v>
      </c>
      <c r="S10" s="259"/>
      <c r="T10" s="2"/>
      <c r="U10" s="3"/>
      <c r="V10" s="215" t="s">
        <v>50</v>
      </c>
      <c r="W10" s="215" t="s">
        <v>47</v>
      </c>
      <c r="X10" s="258">
        <f>[1]Hoja1!$C47</f>
        <v>51511.724783999998</v>
      </c>
      <c r="Y10" s="259"/>
      <c r="Z10" s="30"/>
      <c r="AA10" s="35"/>
      <c r="AB10" s="215" t="s">
        <v>63</v>
      </c>
      <c r="AC10" s="215" t="s">
        <v>47</v>
      </c>
      <c r="AD10" s="258">
        <f>[1]Hoja1!$C58</f>
        <v>52363.912458000006</v>
      </c>
      <c r="AE10" s="260"/>
      <c r="AF10" s="210"/>
      <c r="AG10" s="81"/>
      <c r="AJ10" s="18"/>
      <c r="AK10" s="18"/>
      <c r="AL10" s="18"/>
      <c r="AM10" s="16"/>
      <c r="AN10" s="256"/>
      <c r="AO10" s="257"/>
    </row>
    <row r="11" spans="2:41" ht="14.1" customHeight="1" x14ac:dyDescent="0.25">
      <c r="B11" s="151"/>
      <c r="C11" s="3"/>
      <c r="D11" s="216" t="s">
        <v>52</v>
      </c>
      <c r="E11" s="221" t="s">
        <v>53</v>
      </c>
      <c r="F11" s="243">
        <f>[1]Hoja1!$C15</f>
        <v>86722.988470721597</v>
      </c>
      <c r="G11" s="266"/>
      <c r="H11" s="272"/>
      <c r="I11" s="276"/>
      <c r="J11" s="216" t="s">
        <v>54</v>
      </c>
      <c r="K11" s="221" t="s">
        <v>53</v>
      </c>
      <c r="L11" s="243">
        <f>[1]Hoja1!$C26</f>
        <v>86538.772897633171</v>
      </c>
      <c r="M11" s="266"/>
      <c r="N11" s="30"/>
      <c r="O11" s="31"/>
      <c r="P11" s="216" t="s">
        <v>55</v>
      </c>
      <c r="Q11" s="221" t="s">
        <v>53</v>
      </c>
      <c r="R11" s="243">
        <f>[1]Hoja1!$C37</f>
        <v>148928.8461594464</v>
      </c>
      <c r="S11" s="266"/>
      <c r="T11" s="2"/>
      <c r="U11" s="3"/>
      <c r="V11" s="216" t="s">
        <v>56</v>
      </c>
      <c r="W11" s="221" t="s">
        <v>53</v>
      </c>
      <c r="X11" s="243">
        <f>[1]Hoja1!$C48</f>
        <v>75668.896368000016</v>
      </c>
      <c r="Y11" s="266"/>
      <c r="Z11" s="30"/>
      <c r="AA11" s="35"/>
      <c r="AB11" s="216" t="s">
        <v>68</v>
      </c>
      <c r="AC11" s="221" t="s">
        <v>53</v>
      </c>
      <c r="AD11" s="243">
        <f>[1]Hoja1!$C59</f>
        <v>85382.15415599999</v>
      </c>
      <c r="AE11" s="271"/>
      <c r="AF11" s="210"/>
      <c r="AG11" s="81"/>
      <c r="AJ11" s="18"/>
      <c r="AK11" s="18"/>
      <c r="AL11" s="18"/>
      <c r="AM11" s="16"/>
      <c r="AN11" s="256"/>
      <c r="AO11" s="257"/>
    </row>
    <row r="12" spans="2:41" ht="14.1" customHeight="1" x14ac:dyDescent="0.25">
      <c r="B12" s="151"/>
      <c r="C12" s="3"/>
      <c r="D12" s="215" t="s">
        <v>58</v>
      </c>
      <c r="E12" s="215" t="s">
        <v>59</v>
      </c>
      <c r="F12" s="258">
        <f>[1]Hoja1!$C16</f>
        <v>163356.2382678258</v>
      </c>
      <c r="G12" s="259"/>
      <c r="H12" s="296"/>
      <c r="I12" s="297"/>
      <c r="J12" s="215" t="s">
        <v>60</v>
      </c>
      <c r="K12" s="215" t="s">
        <v>59</v>
      </c>
      <c r="L12" s="258">
        <f>[1]Hoja1!$C27</f>
        <v>181015.84544916658</v>
      </c>
      <c r="M12" s="259"/>
      <c r="N12" s="30"/>
      <c r="O12" s="31"/>
      <c r="P12" s="215" t="s">
        <v>61</v>
      </c>
      <c r="Q12" s="215" t="s">
        <v>59</v>
      </c>
      <c r="R12" s="258">
        <f>[1]Hoja1!$C38</f>
        <v>300573.37480616639</v>
      </c>
      <c r="S12" s="259"/>
      <c r="T12" s="2"/>
      <c r="U12" s="3"/>
      <c r="V12" s="215" t="s">
        <v>62</v>
      </c>
      <c r="W12" s="215" t="s">
        <v>59</v>
      </c>
      <c r="X12" s="258">
        <f>[1]Hoja1!$C49</f>
        <v>127531.29543793606</v>
      </c>
      <c r="Y12" s="259"/>
      <c r="Z12" s="30"/>
      <c r="AA12" s="35"/>
      <c r="AB12" s="215" t="s">
        <v>73</v>
      </c>
      <c r="AC12" s="215" t="s">
        <v>59</v>
      </c>
      <c r="AD12" s="258">
        <f>[1]Hoja1!$C60</f>
        <v>145912.61816054137</v>
      </c>
      <c r="AE12" s="260"/>
      <c r="AF12" s="210"/>
      <c r="AG12" s="81"/>
      <c r="AJ12" s="18"/>
      <c r="AK12" s="18"/>
      <c r="AL12" s="18"/>
      <c r="AM12" s="16"/>
      <c r="AN12" s="256"/>
      <c r="AO12" s="257"/>
    </row>
    <row r="13" spans="2:41" ht="14.1" customHeight="1" x14ac:dyDescent="0.25">
      <c r="B13" s="151"/>
      <c r="C13" s="3"/>
      <c r="D13" s="216" t="s">
        <v>64</v>
      </c>
      <c r="E13" s="221" t="s">
        <v>65</v>
      </c>
      <c r="F13" s="243">
        <f>[1]Hoja1!$C17</f>
        <v>629222.75627639994</v>
      </c>
      <c r="G13" s="266"/>
      <c r="H13" s="288"/>
      <c r="I13" s="289"/>
      <c r="J13" s="216" t="s">
        <v>70</v>
      </c>
      <c r="K13" s="221" t="s">
        <v>65</v>
      </c>
      <c r="L13" s="243">
        <f>[1]Hoja1!$C28</f>
        <v>629222.75627639994</v>
      </c>
      <c r="M13" s="266"/>
      <c r="N13" s="30"/>
      <c r="O13" s="31"/>
      <c r="P13" s="216" t="s">
        <v>66</v>
      </c>
      <c r="Q13" s="221" t="s">
        <v>65</v>
      </c>
      <c r="R13" s="243">
        <f>[1]Hoja1!$C39</f>
        <v>629222.75627639994</v>
      </c>
      <c r="S13" s="266"/>
      <c r="T13" s="2"/>
      <c r="U13" s="3"/>
      <c r="V13" s="216" t="s">
        <v>67</v>
      </c>
      <c r="W13" s="221" t="s">
        <v>65</v>
      </c>
      <c r="X13" s="243"/>
      <c r="Y13" s="266"/>
      <c r="Z13" s="30"/>
      <c r="AA13" s="35"/>
      <c r="AB13" s="37"/>
      <c r="AC13" s="4"/>
      <c r="AD13" s="261"/>
      <c r="AE13" s="262"/>
      <c r="AF13" s="210"/>
      <c r="AG13" s="81"/>
      <c r="AJ13" s="18"/>
      <c r="AK13" s="18"/>
      <c r="AL13" s="18"/>
      <c r="AM13" s="16"/>
      <c r="AN13" s="256"/>
      <c r="AO13" s="257"/>
    </row>
    <row r="14" spans="2:41" ht="14.1" customHeight="1" x14ac:dyDescent="0.25">
      <c r="B14" s="152"/>
      <c r="C14" s="11"/>
      <c r="D14" s="215" t="s">
        <v>64</v>
      </c>
      <c r="E14" s="215" t="s">
        <v>69</v>
      </c>
      <c r="F14" s="258">
        <f>[1]Hoja1!$C18</f>
        <v>611218.11946910003</v>
      </c>
      <c r="G14" s="259"/>
      <c r="H14" s="298"/>
      <c r="I14" s="299"/>
      <c r="J14" s="215" t="s">
        <v>70</v>
      </c>
      <c r="K14" s="215" t="s">
        <v>69</v>
      </c>
      <c r="L14" s="258">
        <f>[1]Hoja1!$C29</f>
        <v>611218.11946910003</v>
      </c>
      <c r="M14" s="259"/>
      <c r="N14" s="32"/>
      <c r="O14" s="33"/>
      <c r="P14" s="215" t="s">
        <v>71</v>
      </c>
      <c r="Q14" s="215" t="s">
        <v>69</v>
      </c>
      <c r="R14" s="258">
        <f>[1]Hoja1!$C40</f>
        <v>611218.11946910003</v>
      </c>
      <c r="S14" s="259"/>
      <c r="T14" s="10"/>
      <c r="U14" s="11"/>
      <c r="V14" s="215" t="s">
        <v>72</v>
      </c>
      <c r="W14" s="215" t="s">
        <v>69</v>
      </c>
      <c r="X14" s="263"/>
      <c r="Y14" s="264"/>
      <c r="Z14" s="32"/>
      <c r="AA14" s="36"/>
      <c r="AB14" s="37"/>
      <c r="AC14" s="4"/>
      <c r="AD14" s="261"/>
      <c r="AE14" s="262"/>
      <c r="AF14" s="210"/>
      <c r="AG14" s="81"/>
      <c r="AJ14" s="18"/>
      <c r="AK14" s="18"/>
      <c r="AL14" s="18"/>
      <c r="AM14" s="16"/>
      <c r="AN14" s="256"/>
      <c r="AO14" s="257"/>
    </row>
    <row r="15" spans="2:41" ht="18" customHeight="1" x14ac:dyDescent="0.25">
      <c r="B15" s="285" t="s">
        <v>74</v>
      </c>
      <c r="C15" s="286"/>
      <c r="D15" s="43" t="s">
        <v>5</v>
      </c>
      <c r="E15" s="211" t="s">
        <v>6</v>
      </c>
      <c r="F15" s="300" t="s">
        <v>7</v>
      </c>
      <c r="G15" s="301"/>
      <c r="H15" s="282" t="s">
        <v>75</v>
      </c>
      <c r="I15" s="286"/>
      <c r="J15" s="43" t="s">
        <v>5</v>
      </c>
      <c r="K15" s="72" t="s">
        <v>6</v>
      </c>
      <c r="L15" s="283" t="s">
        <v>7</v>
      </c>
      <c r="M15" s="283"/>
      <c r="N15" s="281" t="s">
        <v>76</v>
      </c>
      <c r="O15" s="282"/>
      <c r="P15" s="43" t="s">
        <v>5</v>
      </c>
      <c r="Q15" s="44" t="s">
        <v>6</v>
      </c>
      <c r="R15" s="283" t="s">
        <v>7</v>
      </c>
      <c r="S15" s="283"/>
      <c r="T15" s="286" t="s">
        <v>77</v>
      </c>
      <c r="U15" s="286"/>
      <c r="V15" s="43" t="s">
        <v>5</v>
      </c>
      <c r="W15" s="44" t="s">
        <v>6</v>
      </c>
      <c r="X15" s="283" t="s">
        <v>7</v>
      </c>
      <c r="Y15" s="283"/>
      <c r="Z15" s="302" t="s">
        <v>78</v>
      </c>
      <c r="AA15" s="303"/>
      <c r="AB15" s="70" t="s">
        <v>5</v>
      </c>
      <c r="AC15" s="44" t="s">
        <v>6</v>
      </c>
      <c r="AD15" s="283" t="s">
        <v>7</v>
      </c>
      <c r="AE15" s="284"/>
      <c r="AF15" s="210"/>
      <c r="AG15" s="81"/>
      <c r="AH15" s="58"/>
      <c r="AI15" s="58"/>
      <c r="AJ15" s="274"/>
      <c r="AK15" s="274"/>
      <c r="AL15" s="274"/>
      <c r="AM15" s="38"/>
      <c r="AN15" s="275"/>
      <c r="AO15" s="275"/>
    </row>
    <row r="16" spans="2:41" ht="14.1" customHeight="1" x14ac:dyDescent="0.25">
      <c r="B16" s="153"/>
      <c r="C16" s="13"/>
      <c r="D16" s="215" t="s">
        <v>792</v>
      </c>
      <c r="E16" s="215" t="s">
        <v>13</v>
      </c>
      <c r="F16" s="258">
        <f>[1]Hoja1!$C87</f>
        <v>6301.7327315119483</v>
      </c>
      <c r="G16" s="265"/>
      <c r="H16" s="256"/>
      <c r="I16" s="257"/>
      <c r="J16" s="215" t="s">
        <v>80</v>
      </c>
      <c r="K16" s="215" t="s">
        <v>16</v>
      </c>
      <c r="L16" s="258">
        <f>[1]Hoja1!$C61</f>
        <v>1853.4995470023198</v>
      </c>
      <c r="M16" s="259"/>
      <c r="N16" s="28"/>
      <c r="O16" s="29"/>
      <c r="P16" s="215" t="s">
        <v>81</v>
      </c>
      <c r="Q16" s="215" t="s">
        <v>16</v>
      </c>
      <c r="R16" s="258">
        <f>[1]Hoja1!$C74</f>
        <v>1940.6497715904318</v>
      </c>
      <c r="S16" s="259"/>
      <c r="T16" s="12"/>
      <c r="U16" s="13"/>
      <c r="V16" s="215" t="s">
        <v>666</v>
      </c>
      <c r="W16" s="215" t="s">
        <v>16</v>
      </c>
      <c r="X16" s="258">
        <f>[1]Hoja1!$C137</f>
        <v>2468.1229341794651</v>
      </c>
      <c r="Y16" s="259"/>
      <c r="Z16" s="12"/>
      <c r="AA16" s="29"/>
      <c r="AB16" s="215" t="s">
        <v>87</v>
      </c>
      <c r="AC16" s="215" t="s">
        <v>13</v>
      </c>
      <c r="AD16" s="258">
        <f>[1]Hoja1!$C353</f>
        <v>1533.5296404653755</v>
      </c>
      <c r="AE16" s="260"/>
      <c r="AF16" s="210"/>
      <c r="AG16" s="81"/>
      <c r="AJ16" s="257"/>
      <c r="AK16" s="257"/>
      <c r="AL16" s="257"/>
      <c r="AM16" s="20"/>
      <c r="AN16" s="267"/>
      <c r="AO16" s="267"/>
    </row>
    <row r="17" spans="2:41" ht="14.1" customHeight="1" x14ac:dyDescent="0.25">
      <c r="B17" s="151"/>
      <c r="C17" s="3"/>
      <c r="D17" s="216" t="s">
        <v>793</v>
      </c>
      <c r="E17" s="221" t="s">
        <v>18</v>
      </c>
      <c r="F17" s="243">
        <f>[1]Hoja1!$C88</f>
        <v>6801.6607083623139</v>
      </c>
      <c r="G17" s="266"/>
      <c r="H17" s="256"/>
      <c r="I17" s="257"/>
      <c r="J17" s="216" t="s">
        <v>83</v>
      </c>
      <c r="K17" s="221" t="s">
        <v>21</v>
      </c>
      <c r="L17" s="243">
        <f>[1]Hoja1!$C62</f>
        <v>1940.6497715904318</v>
      </c>
      <c r="M17" s="266"/>
      <c r="N17" s="30"/>
      <c r="O17" s="31"/>
      <c r="P17" s="216" t="s">
        <v>84</v>
      </c>
      <c r="Q17" s="221" t="s">
        <v>21</v>
      </c>
      <c r="R17" s="243">
        <f>[1]Hoja1!$C75</f>
        <v>2039.1438122970626</v>
      </c>
      <c r="S17" s="266"/>
      <c r="T17" s="2"/>
      <c r="U17" s="3"/>
      <c r="V17" s="216" t="s">
        <v>667</v>
      </c>
      <c r="W17" s="221" t="s">
        <v>21</v>
      </c>
      <c r="X17" s="243">
        <f>[1]Hoja1!$C138</f>
        <v>2227.1597066543673</v>
      </c>
      <c r="Y17" s="266"/>
      <c r="Z17" s="30"/>
      <c r="AA17" s="35"/>
      <c r="AB17" s="216" t="s">
        <v>90</v>
      </c>
      <c r="AC17" s="221" t="s">
        <v>18</v>
      </c>
      <c r="AD17" s="243">
        <f>[1]Hoja1!$C354</f>
        <v>1770.2925129037678</v>
      </c>
      <c r="AE17" s="271"/>
      <c r="AF17" s="210"/>
      <c r="AG17" s="81"/>
      <c r="AJ17" s="257"/>
      <c r="AK17" s="257"/>
      <c r="AL17" s="257"/>
      <c r="AM17" s="20"/>
      <c r="AN17" s="267"/>
      <c r="AO17" s="267"/>
    </row>
    <row r="18" spans="2:41" ht="14.1" customHeight="1" x14ac:dyDescent="0.25">
      <c r="B18" s="151"/>
      <c r="C18" s="3"/>
      <c r="D18" s="215" t="s">
        <v>794</v>
      </c>
      <c r="E18" s="215" t="s">
        <v>23</v>
      </c>
      <c r="F18" s="258">
        <f>[1]Hoja1!$C89</f>
        <v>10080.509321964242</v>
      </c>
      <c r="G18" s="265"/>
      <c r="H18" s="256"/>
      <c r="I18" s="257"/>
      <c r="J18" s="215" t="s">
        <v>86</v>
      </c>
      <c r="K18" s="215" t="s">
        <v>13</v>
      </c>
      <c r="L18" s="258">
        <f>[1]Hoja1!$C63</f>
        <v>1462.0378824589961</v>
      </c>
      <c r="M18" s="259"/>
      <c r="N18" s="30"/>
      <c r="O18" s="31"/>
      <c r="P18" s="215" t="s">
        <v>79</v>
      </c>
      <c r="Q18" s="215" t="s">
        <v>13</v>
      </c>
      <c r="R18" s="258">
        <f>[1]Hoja1!$C76</f>
        <v>1940.6497715904318</v>
      </c>
      <c r="S18" s="259"/>
      <c r="T18" s="2"/>
      <c r="U18" s="3"/>
      <c r="V18" s="215" t="s">
        <v>668</v>
      </c>
      <c r="W18" s="215" t="s">
        <v>13</v>
      </c>
      <c r="X18" s="258">
        <f>[1]Hoja1!$C139</f>
        <v>2389.5162889854009</v>
      </c>
      <c r="Y18" s="259"/>
      <c r="Z18" s="30"/>
      <c r="AA18" s="35"/>
      <c r="AB18" s="215" t="s">
        <v>92</v>
      </c>
      <c r="AC18" s="215" t="s">
        <v>23</v>
      </c>
      <c r="AD18" s="258">
        <f>[1]Hoja1!$C355</f>
        <v>2831.2679191926845</v>
      </c>
      <c r="AE18" s="260"/>
      <c r="AF18" s="210"/>
      <c r="AG18" s="81"/>
      <c r="AJ18" s="18"/>
      <c r="AK18" s="18"/>
      <c r="AL18" s="18"/>
      <c r="AM18" s="20"/>
      <c r="AN18" s="256"/>
      <c r="AO18" s="257"/>
    </row>
    <row r="19" spans="2:41" ht="14.1" customHeight="1" x14ac:dyDescent="0.25">
      <c r="B19" s="151"/>
      <c r="C19" s="3"/>
      <c r="D19" s="216" t="s">
        <v>795</v>
      </c>
      <c r="E19" s="221" t="s">
        <v>29</v>
      </c>
      <c r="F19" s="243">
        <f>[1]Hoja1!$C90</f>
        <v>15375.299786431899</v>
      </c>
      <c r="G19" s="266"/>
      <c r="H19" s="256"/>
      <c r="I19" s="257"/>
      <c r="J19" s="216" t="s">
        <v>89</v>
      </c>
      <c r="K19" s="221" t="s">
        <v>18</v>
      </c>
      <c r="L19" s="243">
        <f>[1]Hoja1!$C64</f>
        <v>2119.607757359398</v>
      </c>
      <c r="M19" s="266"/>
      <c r="N19" s="30"/>
      <c r="O19" s="31"/>
      <c r="P19" s="216" t="s">
        <v>82</v>
      </c>
      <c r="Q19" s="221" t="s">
        <v>18</v>
      </c>
      <c r="R19" s="243">
        <f>[1]Hoja1!$C77</f>
        <v>2464.8369421048319</v>
      </c>
      <c r="S19" s="266"/>
      <c r="T19" s="2"/>
      <c r="U19" s="3"/>
      <c r="V19" s="216" t="s">
        <v>669</v>
      </c>
      <c r="W19" s="221" t="s">
        <v>18</v>
      </c>
      <c r="X19" s="243">
        <f>[1]Hoja1!$C140</f>
        <v>3447.2057031996837</v>
      </c>
      <c r="Y19" s="266"/>
      <c r="Z19" s="30"/>
      <c r="AA19" s="46"/>
      <c r="AB19" s="216" t="s">
        <v>95</v>
      </c>
      <c r="AC19" s="221" t="s">
        <v>29</v>
      </c>
      <c r="AD19" s="243">
        <f>[1]Hoja1!$C356</f>
        <v>4414.97322994551</v>
      </c>
      <c r="AE19" s="271"/>
      <c r="AF19" s="210"/>
      <c r="AG19" s="81"/>
      <c r="AJ19" s="18"/>
      <c r="AK19" s="18"/>
      <c r="AL19" s="18"/>
      <c r="AM19" s="60"/>
      <c r="AN19" s="256"/>
      <c r="AO19" s="257"/>
    </row>
    <row r="20" spans="2:41" ht="14.1" customHeight="1" x14ac:dyDescent="0.25">
      <c r="B20" s="151"/>
      <c r="C20" s="3"/>
      <c r="D20" s="215" t="s">
        <v>796</v>
      </c>
      <c r="E20" s="215" t="s">
        <v>35</v>
      </c>
      <c r="F20" s="258">
        <f>[1]Hoja1!$C91</f>
        <v>22717.337605391116</v>
      </c>
      <c r="G20" s="265"/>
      <c r="H20" s="256"/>
      <c r="I20" s="257"/>
      <c r="J20" s="215" t="s">
        <v>91</v>
      </c>
      <c r="K20" s="215" t="s">
        <v>23</v>
      </c>
      <c r="L20" s="258">
        <f>[1]Hoja1!$C65</f>
        <v>4005.3386005372558</v>
      </c>
      <c r="M20" s="259"/>
      <c r="N20" s="30"/>
      <c r="O20" s="31"/>
      <c r="P20" s="215" t="s">
        <v>85</v>
      </c>
      <c r="Q20" s="215" t="s">
        <v>23</v>
      </c>
      <c r="R20" s="258">
        <f>[1]Hoja1!$C78</f>
        <v>4381.256093875355</v>
      </c>
      <c r="S20" s="259"/>
      <c r="T20" s="2"/>
      <c r="U20" s="3"/>
      <c r="V20" s="215" t="s">
        <v>670</v>
      </c>
      <c r="W20" s="215" t="s">
        <v>23</v>
      </c>
      <c r="X20" s="258">
        <f>[1]Hoja1!$C141</f>
        <v>5125.0618303517967</v>
      </c>
      <c r="Y20" s="259"/>
      <c r="Z20" s="30"/>
      <c r="AA20" s="47"/>
      <c r="AB20" s="215" t="s">
        <v>98</v>
      </c>
      <c r="AC20" s="215" t="s">
        <v>35</v>
      </c>
      <c r="AD20" s="258">
        <f>[1]Hoja1!$C357</f>
        <v>6186.5515658350041</v>
      </c>
      <c r="AE20" s="260"/>
      <c r="AF20" s="210"/>
      <c r="AG20" s="81"/>
      <c r="AJ20" s="18"/>
      <c r="AK20" s="18"/>
      <c r="AL20" s="18"/>
      <c r="AM20" s="61"/>
      <c r="AN20" s="256"/>
      <c r="AO20" s="257"/>
    </row>
    <row r="21" spans="2:41" ht="14.1" customHeight="1" x14ac:dyDescent="0.25">
      <c r="B21" s="151"/>
      <c r="C21" s="3"/>
      <c r="D21" s="216" t="s">
        <v>797</v>
      </c>
      <c r="E21" s="221" t="s">
        <v>41</v>
      </c>
      <c r="F21" s="243">
        <f>[1]Hoja1!$C92</f>
        <v>30090.726646126743</v>
      </c>
      <c r="G21" s="266"/>
      <c r="H21" s="256"/>
      <c r="I21" s="257"/>
      <c r="J21" s="216" t="s">
        <v>94</v>
      </c>
      <c r="K21" s="221" t="s">
        <v>29</v>
      </c>
      <c r="L21" s="243">
        <f>[1]Hoja1!$C66</f>
        <v>5948.360001190249</v>
      </c>
      <c r="M21" s="266"/>
      <c r="N21" s="30"/>
      <c r="O21" s="31"/>
      <c r="P21" s="216" t="s">
        <v>88</v>
      </c>
      <c r="Q21" s="221" t="s">
        <v>29</v>
      </c>
      <c r="R21" s="243">
        <f>[1]Hoja1!$C79</f>
        <v>7194.0938836059631</v>
      </c>
      <c r="S21" s="266"/>
      <c r="T21" s="2"/>
      <c r="U21" s="3"/>
      <c r="V21" s="216" t="s">
        <v>671</v>
      </c>
      <c r="W21" s="221" t="s">
        <v>29</v>
      </c>
      <c r="X21" s="243">
        <f>[1]Hoja1!$C142</f>
        <v>7947.7575963063073</v>
      </c>
      <c r="Y21" s="266"/>
      <c r="Z21" s="30"/>
      <c r="AA21" s="46"/>
      <c r="AB21" s="216" t="s">
        <v>101</v>
      </c>
      <c r="AC21" s="221" t="s">
        <v>41</v>
      </c>
      <c r="AD21" s="243">
        <f>[1]Hoja1!$C358</f>
        <v>10147.400691066134</v>
      </c>
      <c r="AE21" s="271"/>
      <c r="AF21" s="210"/>
      <c r="AG21" s="81"/>
      <c r="AJ21" s="18"/>
      <c r="AK21" s="18"/>
      <c r="AL21" s="18"/>
      <c r="AM21" s="20"/>
      <c r="AN21" s="256"/>
      <c r="AO21" s="257"/>
    </row>
    <row r="22" spans="2:41" ht="14.1" customHeight="1" x14ac:dyDescent="0.25">
      <c r="B22" s="151"/>
      <c r="C22" s="3"/>
      <c r="D22" s="215" t="s">
        <v>798</v>
      </c>
      <c r="E22" s="215" t="s">
        <v>47</v>
      </c>
      <c r="F22" s="258">
        <f>[1]Hoja1!$C93</f>
        <v>64859.75735490692</v>
      </c>
      <c r="G22" s="265"/>
      <c r="H22" s="256"/>
      <c r="I22" s="257"/>
      <c r="J22" s="215" t="s">
        <v>96</v>
      </c>
      <c r="K22" s="215" t="s">
        <v>35</v>
      </c>
      <c r="L22" s="258">
        <f>[1]Hoja1!$C67</f>
        <v>7576.5833610933314</v>
      </c>
      <c r="M22" s="259"/>
      <c r="N22" s="30"/>
      <c r="O22" s="31"/>
      <c r="P22" s="215" t="s">
        <v>97</v>
      </c>
      <c r="Q22" s="215" t="s">
        <v>35</v>
      </c>
      <c r="R22" s="258">
        <f>[1]Hoja1!$C80</f>
        <v>8916.039452246423</v>
      </c>
      <c r="S22" s="259"/>
      <c r="T22" s="2"/>
      <c r="U22" s="3"/>
      <c r="V22" s="215" t="s">
        <v>672</v>
      </c>
      <c r="W22" s="215" t="s">
        <v>35</v>
      </c>
      <c r="X22" s="258">
        <f>[1]Hoja1!$C143</f>
        <v>10892.635119748938</v>
      </c>
      <c r="Y22" s="259"/>
      <c r="Z22" s="30"/>
      <c r="AA22" s="46"/>
      <c r="AB22" s="215" t="s">
        <v>105</v>
      </c>
      <c r="AC22" s="215" t="s">
        <v>47</v>
      </c>
      <c r="AD22" s="258">
        <f>[1]Hoja1!$C359</f>
        <v>21764.897088635145</v>
      </c>
      <c r="AE22" s="260"/>
      <c r="AF22" s="210"/>
      <c r="AG22" s="81"/>
      <c r="AJ22" s="18"/>
      <c r="AK22" s="18"/>
      <c r="AL22" s="18"/>
      <c r="AM22" s="20"/>
      <c r="AN22" s="256"/>
      <c r="AO22" s="257"/>
    </row>
    <row r="23" spans="2:41" ht="14.1" customHeight="1" x14ac:dyDescent="0.25">
      <c r="B23" s="151"/>
      <c r="C23" s="3"/>
      <c r="D23" s="216" t="s">
        <v>799</v>
      </c>
      <c r="E23" s="221" t="s">
        <v>53</v>
      </c>
      <c r="F23" s="243">
        <f>[1]Hoja1!$C94</f>
        <v>68907.76813426381</v>
      </c>
      <c r="G23" s="266"/>
      <c r="H23" s="256"/>
      <c r="I23" s="257"/>
      <c r="J23" s="216" t="s">
        <v>100</v>
      </c>
      <c r="K23" s="221" t="s">
        <v>41</v>
      </c>
      <c r="L23" s="243">
        <f>[1]Hoja1!$C68</f>
        <v>12366.759738273759</v>
      </c>
      <c r="M23" s="266"/>
      <c r="N23" s="30"/>
      <c r="O23" s="31"/>
      <c r="P23" s="216" t="s">
        <v>93</v>
      </c>
      <c r="Q23" s="221" t="s">
        <v>41</v>
      </c>
      <c r="R23" s="243">
        <f>[1]Hoja1!$C81</f>
        <v>14451.107371980133</v>
      </c>
      <c r="S23" s="266"/>
      <c r="T23" s="2"/>
      <c r="U23" s="3"/>
      <c r="V23" s="216" t="s">
        <v>673</v>
      </c>
      <c r="W23" s="221" t="s">
        <v>41</v>
      </c>
      <c r="X23" s="243">
        <f>[1]Hoja1!$C144</f>
        <v>17223.113138452896</v>
      </c>
      <c r="Y23" s="266"/>
      <c r="Z23" s="30"/>
      <c r="AA23" s="46"/>
      <c r="AB23" s="216" t="s">
        <v>108</v>
      </c>
      <c r="AC23" s="221" t="s">
        <v>53</v>
      </c>
      <c r="AD23" s="243">
        <f>[1]Hoja1!$C360</f>
        <v>28256.388718996157</v>
      </c>
      <c r="AE23" s="271"/>
      <c r="AF23" s="210"/>
      <c r="AG23" s="81"/>
      <c r="AJ23" s="18"/>
      <c r="AK23" s="18"/>
      <c r="AL23" s="18"/>
      <c r="AM23" s="18"/>
      <c r="AN23" s="256"/>
      <c r="AO23" s="257"/>
    </row>
    <row r="24" spans="2:41" ht="14.1" customHeight="1" x14ac:dyDescent="0.25">
      <c r="B24" s="151"/>
      <c r="C24" s="3"/>
      <c r="D24" s="215" t="s">
        <v>800</v>
      </c>
      <c r="E24" s="215" t="s">
        <v>59</v>
      </c>
      <c r="F24" s="258">
        <f>[1]Hoja1!$C95</f>
        <v>124996.66973893484</v>
      </c>
      <c r="G24" s="265"/>
      <c r="H24" s="304"/>
      <c r="I24" s="304"/>
      <c r="J24" s="215" t="s">
        <v>103</v>
      </c>
      <c r="K24" s="215" t="s">
        <v>47</v>
      </c>
      <c r="L24" s="258">
        <f>[1]Hoja1!$C69</f>
        <v>25515.071261116063</v>
      </c>
      <c r="M24" s="259"/>
      <c r="N24" s="30"/>
      <c r="O24" s="31"/>
      <c r="P24" s="215" t="s">
        <v>104</v>
      </c>
      <c r="Q24" s="215" t="s">
        <v>47</v>
      </c>
      <c r="R24" s="258">
        <f>[1]Hoja1!$C82</f>
        <v>32307.674060890036</v>
      </c>
      <c r="S24" s="259"/>
      <c r="T24" s="2"/>
      <c r="U24" s="3"/>
      <c r="V24" s="215" t="s">
        <v>674</v>
      </c>
      <c r="W24" s="215" t="s">
        <v>47</v>
      </c>
      <c r="X24" s="258">
        <f>[1]Hoja1!$C145</f>
        <v>31022.222535137444</v>
      </c>
      <c r="Y24" s="259"/>
      <c r="Z24" s="30"/>
      <c r="AA24" s="46"/>
      <c r="AB24" s="215" t="s">
        <v>111</v>
      </c>
      <c r="AC24" s="215" t="s">
        <v>59</v>
      </c>
      <c r="AD24" s="258">
        <f>[1]Hoja1!$C361</f>
        <v>59157.343859657565</v>
      </c>
      <c r="AE24" s="260"/>
      <c r="AF24" s="210"/>
      <c r="AG24" s="81"/>
      <c r="AJ24" s="18"/>
      <c r="AK24" s="18"/>
      <c r="AL24" s="18"/>
      <c r="AM24" s="20"/>
      <c r="AN24" s="256"/>
      <c r="AO24" s="257"/>
    </row>
    <row r="25" spans="2:41" ht="14.1" customHeight="1" x14ac:dyDescent="0.25">
      <c r="B25" s="151"/>
      <c r="C25" s="3"/>
      <c r="D25" s="216" t="s">
        <v>801</v>
      </c>
      <c r="E25" s="221" t="s">
        <v>65</v>
      </c>
      <c r="F25" s="243">
        <f>[1]Hoja1!$C96</f>
        <v>546552.14608713635</v>
      </c>
      <c r="G25" s="266"/>
      <c r="H25" s="267"/>
      <c r="I25" s="267"/>
      <c r="J25" s="216" t="s">
        <v>107</v>
      </c>
      <c r="K25" s="221" t="s">
        <v>53</v>
      </c>
      <c r="L25" s="243">
        <f>[1]Hoja1!$C70</f>
        <v>38256.976998936472</v>
      </c>
      <c r="M25" s="266"/>
      <c r="N25" s="30"/>
      <c r="O25" s="31"/>
      <c r="P25" s="216" t="s">
        <v>99</v>
      </c>
      <c r="Q25" s="221" t="s">
        <v>53</v>
      </c>
      <c r="R25" s="243">
        <f>[1]Hoja1!$C83</f>
        <v>43355.950909600106</v>
      </c>
      <c r="S25" s="266"/>
      <c r="T25" s="2"/>
      <c r="U25" s="3"/>
      <c r="V25" s="216" t="s">
        <v>675</v>
      </c>
      <c r="W25" s="221" t="s">
        <v>53</v>
      </c>
      <c r="X25" s="243">
        <f>[1]Hoja1!$C146</f>
        <v>44201.136645040024</v>
      </c>
      <c r="Y25" s="266"/>
      <c r="Z25" s="30"/>
      <c r="AA25" s="46"/>
      <c r="AB25" s="216" t="s">
        <v>113</v>
      </c>
      <c r="AC25" s="221" t="s">
        <v>65</v>
      </c>
      <c r="AD25" s="243">
        <f>[1]Hoja1!$C362</f>
        <v>160978.50900194873</v>
      </c>
      <c r="AE25" s="271"/>
      <c r="AF25" s="210"/>
      <c r="AG25" s="81"/>
      <c r="AJ25" s="18"/>
      <c r="AK25" s="18"/>
      <c r="AL25" s="18"/>
      <c r="AM25" s="18"/>
      <c r="AN25" s="256"/>
      <c r="AO25" s="257"/>
    </row>
    <row r="26" spans="2:41" ht="14.1" customHeight="1" x14ac:dyDescent="0.25">
      <c r="B26" s="151"/>
      <c r="C26" s="3"/>
      <c r="D26" s="215" t="s">
        <v>802</v>
      </c>
      <c r="E26" s="215" t="s">
        <v>69</v>
      </c>
      <c r="F26" s="258">
        <f>[1]Hoja1!$C97</f>
        <v>520525.85341632029</v>
      </c>
      <c r="G26" s="265"/>
      <c r="H26" s="304"/>
      <c r="I26" s="304"/>
      <c r="J26" s="215" t="s">
        <v>110</v>
      </c>
      <c r="K26" s="215" t="s">
        <v>59</v>
      </c>
      <c r="L26" s="258">
        <f>[1]Hoja1!$C71</f>
        <v>68018.864417309189</v>
      </c>
      <c r="M26" s="259"/>
      <c r="N26" s="30"/>
      <c r="O26" s="31"/>
      <c r="P26" s="215" t="s">
        <v>102</v>
      </c>
      <c r="Q26" s="215" t="s">
        <v>59</v>
      </c>
      <c r="R26" s="258">
        <f>[1]Hoja1!$C84</f>
        <v>77703.711719643397</v>
      </c>
      <c r="S26" s="259"/>
      <c r="T26" s="2"/>
      <c r="U26" s="3"/>
      <c r="V26" s="215" t="s">
        <v>676</v>
      </c>
      <c r="W26" s="215" t="s">
        <v>59</v>
      </c>
      <c r="X26" s="258">
        <f>[1]Hoja1!$C147</f>
        <v>73674.285368506869</v>
      </c>
      <c r="Y26" s="259"/>
      <c r="Z26" s="30"/>
      <c r="AA26" s="46"/>
      <c r="AB26" s="215" t="s">
        <v>115</v>
      </c>
      <c r="AC26" s="215" t="s">
        <v>69</v>
      </c>
      <c r="AD26" s="258">
        <f>[1]Hoja1!$C363</f>
        <v>101540.92685360734</v>
      </c>
      <c r="AE26" s="260"/>
      <c r="AF26" s="210"/>
      <c r="AG26" s="81"/>
      <c r="AJ26" s="18"/>
      <c r="AK26" s="18"/>
      <c r="AL26" s="18"/>
      <c r="AM26" s="18"/>
      <c r="AN26" s="256"/>
      <c r="AO26" s="257"/>
    </row>
    <row r="27" spans="2:41" ht="14.1" customHeight="1" x14ac:dyDescent="0.25">
      <c r="B27" s="151"/>
      <c r="C27" s="3"/>
      <c r="D27" s="69"/>
      <c r="E27" s="69"/>
      <c r="F27" s="73"/>
      <c r="G27" s="74"/>
      <c r="H27" s="267"/>
      <c r="I27" s="267"/>
      <c r="J27" s="216" t="s">
        <v>112</v>
      </c>
      <c r="K27" s="221" t="s">
        <v>65</v>
      </c>
      <c r="L27" s="243">
        <f>[1]Hoja1!$C72</f>
        <v>308688.55042817903</v>
      </c>
      <c r="M27" s="266"/>
      <c r="N27" s="30"/>
      <c r="O27" s="31"/>
      <c r="P27" s="216" t="s">
        <v>106</v>
      </c>
      <c r="Q27" s="221" t="s">
        <v>65</v>
      </c>
      <c r="R27" s="243">
        <f>[1]Hoja1!$C85</f>
        <v>308688.55042817903</v>
      </c>
      <c r="S27" s="266"/>
      <c r="T27" s="2"/>
      <c r="U27" s="3"/>
      <c r="V27" s="216" t="s">
        <v>677</v>
      </c>
      <c r="W27" s="221" t="s">
        <v>65</v>
      </c>
      <c r="X27" s="243">
        <f>[1]Hoja1!$C148</f>
        <v>316406.72732676315</v>
      </c>
      <c r="Y27" s="266"/>
      <c r="Z27" s="30"/>
      <c r="AA27" s="46"/>
      <c r="AB27" s="55"/>
      <c r="AC27" s="56"/>
      <c r="AD27" s="140"/>
      <c r="AE27" s="154"/>
      <c r="AF27" s="210"/>
      <c r="AG27" s="81"/>
      <c r="AJ27" s="18"/>
      <c r="AK27" s="18"/>
      <c r="AL27" s="18"/>
      <c r="AM27" s="18"/>
      <c r="AN27" s="256"/>
      <c r="AO27" s="257"/>
    </row>
    <row r="28" spans="2:41" ht="14.1" customHeight="1" x14ac:dyDescent="0.25">
      <c r="B28" s="151"/>
      <c r="C28" s="3"/>
      <c r="D28" s="69"/>
      <c r="E28" s="69"/>
      <c r="F28" s="75"/>
      <c r="G28" s="76"/>
      <c r="H28" s="308"/>
      <c r="I28" s="308"/>
      <c r="J28" s="215" t="s">
        <v>114</v>
      </c>
      <c r="K28" s="215" t="s">
        <v>69</v>
      </c>
      <c r="L28" s="258">
        <f>[1]Hoja1!$C73</f>
        <v>405457.82227926282</v>
      </c>
      <c r="M28" s="259"/>
      <c r="N28" s="32"/>
      <c r="O28" s="33"/>
      <c r="P28" s="215" t="s">
        <v>109</v>
      </c>
      <c r="Q28" s="215" t="s">
        <v>69</v>
      </c>
      <c r="R28" s="258">
        <f>[1]Hoja1!$C86</f>
        <v>712239.60770228074</v>
      </c>
      <c r="S28" s="259"/>
      <c r="T28" s="10"/>
      <c r="U28" s="11"/>
      <c r="V28" s="215" t="s">
        <v>678</v>
      </c>
      <c r="W28" s="215" t="s">
        <v>69</v>
      </c>
      <c r="X28" s="258">
        <f>[1]Hoja1!$C149</f>
        <v>394449.13011209981</v>
      </c>
      <c r="Y28" s="259"/>
      <c r="Z28" s="32"/>
      <c r="AA28" s="52"/>
      <c r="AB28" s="53"/>
      <c r="AC28" s="54"/>
      <c r="AD28" s="1"/>
      <c r="AE28" s="155"/>
      <c r="AF28" s="210"/>
      <c r="AG28" s="81"/>
      <c r="AJ28" s="18"/>
      <c r="AK28" s="18"/>
      <c r="AL28" s="18"/>
      <c r="AM28" s="18"/>
      <c r="AN28" s="256"/>
      <c r="AO28" s="257"/>
    </row>
    <row r="29" spans="2:41" ht="18" customHeight="1" x14ac:dyDescent="0.25">
      <c r="B29" s="305" t="s">
        <v>847</v>
      </c>
      <c r="C29" s="306"/>
      <c r="D29" s="64" t="s">
        <v>5</v>
      </c>
      <c r="E29" s="44" t="s">
        <v>6</v>
      </c>
      <c r="F29" s="283" t="s">
        <v>7</v>
      </c>
      <c r="G29" s="300"/>
      <c r="H29" s="281" t="s">
        <v>116</v>
      </c>
      <c r="I29" s="282"/>
      <c r="J29" s="64" t="s">
        <v>5</v>
      </c>
      <c r="K29" s="44" t="s">
        <v>6</v>
      </c>
      <c r="L29" s="283" t="s">
        <v>7</v>
      </c>
      <c r="M29" s="300"/>
      <c r="N29" s="281" t="s">
        <v>117</v>
      </c>
      <c r="O29" s="282"/>
      <c r="P29" s="43" t="s">
        <v>5</v>
      </c>
      <c r="Q29" s="44" t="s">
        <v>6</v>
      </c>
      <c r="R29" s="283" t="s">
        <v>7</v>
      </c>
      <c r="S29" s="283"/>
      <c r="T29" s="281" t="s">
        <v>118</v>
      </c>
      <c r="U29" s="282"/>
      <c r="V29" s="43" t="s">
        <v>5</v>
      </c>
      <c r="W29" s="44" t="s">
        <v>6</v>
      </c>
      <c r="X29" s="283" t="s">
        <v>7</v>
      </c>
      <c r="Y29" s="300"/>
      <c r="Z29" s="307" t="s">
        <v>119</v>
      </c>
      <c r="AA29" s="307"/>
      <c r="AB29" s="50" t="s">
        <v>5</v>
      </c>
      <c r="AC29" s="44" t="s">
        <v>6</v>
      </c>
      <c r="AD29" s="283" t="s">
        <v>7</v>
      </c>
      <c r="AE29" s="284"/>
      <c r="AF29" s="210"/>
      <c r="AG29" s="81"/>
      <c r="AH29" s="58"/>
      <c r="AI29" s="58"/>
      <c r="AJ29" s="58"/>
      <c r="AK29" s="58"/>
      <c r="AL29" s="58"/>
      <c r="AM29" s="38"/>
      <c r="AN29" s="57"/>
      <c r="AO29" s="57"/>
    </row>
    <row r="30" spans="2:41" ht="14.1" customHeight="1" x14ac:dyDescent="0.25">
      <c r="B30" s="450" t="s">
        <v>846</v>
      </c>
      <c r="C30" s="451"/>
      <c r="D30" s="235" t="s">
        <v>120</v>
      </c>
      <c r="E30" s="215" t="s">
        <v>13</v>
      </c>
      <c r="F30" s="258">
        <f>[1]Hoja1!$C364</f>
        <v>1589.3629318900216</v>
      </c>
      <c r="G30" s="265"/>
      <c r="H30" s="272"/>
      <c r="I30" s="273"/>
      <c r="J30" s="215" t="s">
        <v>121</v>
      </c>
      <c r="K30" s="215" t="s">
        <v>13</v>
      </c>
      <c r="L30" s="258">
        <f>[1]Hoja1!$C376</f>
        <v>978.56843982592773</v>
      </c>
      <c r="M30" s="265"/>
      <c r="N30" s="272"/>
      <c r="O30" s="273"/>
      <c r="P30" s="215" t="s">
        <v>122</v>
      </c>
      <c r="Q30" s="215" t="s">
        <v>13</v>
      </c>
      <c r="R30" s="258">
        <f>[1]Hoja1!$C388</f>
        <v>1193.0437138450652</v>
      </c>
      <c r="S30" s="265"/>
      <c r="V30" s="215" t="s">
        <v>679</v>
      </c>
      <c r="W30" s="215" t="s">
        <v>13</v>
      </c>
      <c r="X30" s="258">
        <f>[1]Hoja1!$C236</f>
        <v>4240.358468483887</v>
      </c>
      <c r="Y30" s="265"/>
      <c r="Z30" s="30"/>
      <c r="AA30" s="35"/>
      <c r="AB30" s="215" t="s">
        <v>123</v>
      </c>
      <c r="AC30" s="215" t="s">
        <v>13</v>
      </c>
      <c r="AD30" s="258">
        <f>[1]Hoja1!$C400</f>
        <v>978.56843982592773</v>
      </c>
      <c r="AE30" s="260"/>
      <c r="AF30" s="210"/>
      <c r="AG30" s="81"/>
      <c r="AJ30" s="18"/>
      <c r="AK30" s="18"/>
      <c r="AL30" s="18"/>
      <c r="AM30" s="20"/>
      <c r="AN30" s="59"/>
      <c r="AO30" s="8"/>
    </row>
    <row r="31" spans="2:41" ht="14.1" customHeight="1" x14ac:dyDescent="0.25">
      <c r="B31" s="151"/>
      <c r="C31" s="3"/>
      <c r="D31" s="216" t="s">
        <v>124</v>
      </c>
      <c r="E31" s="221" t="s">
        <v>18</v>
      </c>
      <c r="F31" s="243">
        <f>[1]Hoja1!$C365</f>
        <v>1940.6497715904318</v>
      </c>
      <c r="G31" s="266"/>
      <c r="H31" s="272"/>
      <c r="I31" s="273"/>
      <c r="J31" s="216" t="s">
        <v>125</v>
      </c>
      <c r="K31" s="221" t="s">
        <v>18</v>
      </c>
      <c r="L31" s="243">
        <f>[1]Hoja1!$C377</f>
        <v>1413.7195120398167</v>
      </c>
      <c r="M31" s="266"/>
      <c r="N31" s="272"/>
      <c r="O31" s="273"/>
      <c r="P31" s="216" t="s">
        <v>126</v>
      </c>
      <c r="Q31" s="221" t="s">
        <v>18</v>
      </c>
      <c r="R31" s="243">
        <f>[1]Hoja1!$C389</f>
        <v>1857.1936499999999</v>
      </c>
      <c r="S31" s="266"/>
      <c r="V31" s="216" t="s">
        <v>680</v>
      </c>
      <c r="W31" s="221" t="s">
        <v>18</v>
      </c>
      <c r="X31" s="243">
        <f>[1]Hoja1!$C237</f>
        <v>7000.5918111762285</v>
      </c>
      <c r="Y31" s="266"/>
      <c r="Z31" s="30"/>
      <c r="AA31" s="46"/>
      <c r="AB31" s="216" t="s">
        <v>127</v>
      </c>
      <c r="AC31" s="221" t="s">
        <v>18</v>
      </c>
      <c r="AD31" s="243">
        <f>[1]Hoja1!$C401</f>
        <v>1275.4792541521813</v>
      </c>
      <c r="AE31" s="271"/>
      <c r="AF31" s="210"/>
      <c r="AG31" s="81"/>
      <c r="AJ31" s="18"/>
      <c r="AK31" s="18"/>
      <c r="AL31" s="18"/>
      <c r="AM31" s="60"/>
      <c r="AN31" s="59"/>
      <c r="AO31" s="8"/>
    </row>
    <row r="32" spans="2:41" ht="14.1" customHeight="1" x14ac:dyDescent="0.25">
      <c r="B32" s="151"/>
      <c r="C32" s="3"/>
      <c r="D32" s="215" t="s">
        <v>128</v>
      </c>
      <c r="E32" s="215" t="s">
        <v>23</v>
      </c>
      <c r="F32" s="258">
        <f>[1]Hoja1!$C366</f>
        <v>2561.3308137225545</v>
      </c>
      <c r="G32" s="265"/>
      <c r="H32" s="272"/>
      <c r="I32" s="273"/>
      <c r="J32" s="215" t="s">
        <v>129</v>
      </c>
      <c r="K32" s="215" t="s">
        <v>23</v>
      </c>
      <c r="L32" s="258">
        <f>[1]Hoja1!$C378</f>
        <v>1853.3852516258105</v>
      </c>
      <c r="M32" s="265"/>
      <c r="N32" s="272"/>
      <c r="O32" s="273"/>
      <c r="P32" s="215" t="s">
        <v>130</v>
      </c>
      <c r="Q32" s="215" t="s">
        <v>23</v>
      </c>
      <c r="R32" s="258">
        <f>[1]Hoja1!$C390</f>
        <v>1500.898310472056</v>
      </c>
      <c r="S32" s="265"/>
      <c r="V32" s="215" t="s">
        <v>681</v>
      </c>
      <c r="W32" s="215" t="s">
        <v>23</v>
      </c>
      <c r="X32" s="258">
        <f>[1]Hoja1!$C238</f>
        <v>8612.1566199531226</v>
      </c>
      <c r="Y32" s="265"/>
      <c r="Z32" s="30"/>
      <c r="AA32" s="47"/>
      <c r="AB32" s="215" t="s">
        <v>131</v>
      </c>
      <c r="AC32" s="215" t="s">
        <v>23</v>
      </c>
      <c r="AD32" s="258">
        <f>[1]Hoja1!$C402</f>
        <v>1613.4506824892935</v>
      </c>
      <c r="AE32" s="260"/>
      <c r="AF32" s="210"/>
      <c r="AG32" s="81"/>
      <c r="AJ32" s="18"/>
      <c r="AK32" s="18"/>
      <c r="AL32" s="18"/>
      <c r="AM32" s="61"/>
      <c r="AN32" s="59"/>
      <c r="AO32" s="8"/>
    </row>
    <row r="33" spans="2:41" ht="14.1" customHeight="1" x14ac:dyDescent="0.25">
      <c r="B33" s="151"/>
      <c r="C33" s="3"/>
      <c r="D33" s="216" t="s">
        <v>132</v>
      </c>
      <c r="E33" s="221" t="s">
        <v>29</v>
      </c>
      <c r="F33" s="243">
        <f>[1]Hoja1!$C367</f>
        <v>4237.8725440448161</v>
      </c>
      <c r="G33" s="266"/>
      <c r="H33" s="272"/>
      <c r="I33" s="273"/>
      <c r="J33" s="216" t="s">
        <v>133</v>
      </c>
      <c r="K33" s="221" t="s">
        <v>29</v>
      </c>
      <c r="L33" s="243">
        <f>[1]Hoja1!$C379</f>
        <v>2630.0794826927181</v>
      </c>
      <c r="M33" s="266"/>
      <c r="N33" s="272"/>
      <c r="O33" s="273"/>
      <c r="P33" s="216" t="s">
        <v>134</v>
      </c>
      <c r="Q33" s="221" t="s">
        <v>29</v>
      </c>
      <c r="R33" s="243">
        <f>[1]Hoja1!$C391</f>
        <v>3029.1703636180168</v>
      </c>
      <c r="S33" s="266"/>
      <c r="V33" s="216" t="s">
        <v>682</v>
      </c>
      <c r="W33" s="221" t="s">
        <v>29</v>
      </c>
      <c r="X33" s="243">
        <f>[1]Hoja1!$C239</f>
        <v>12152.455907319387</v>
      </c>
      <c r="Y33" s="266"/>
      <c r="Z33" s="30"/>
      <c r="AA33" s="35"/>
      <c r="AB33" s="216" t="s">
        <v>135</v>
      </c>
      <c r="AC33" s="221" t="s">
        <v>29</v>
      </c>
      <c r="AD33" s="243">
        <f>[1]Hoja1!$C403</f>
        <v>2294.851143391822</v>
      </c>
      <c r="AE33" s="271"/>
      <c r="AF33" s="210"/>
      <c r="AG33" s="81"/>
      <c r="AJ33" s="18"/>
      <c r="AK33" s="18"/>
      <c r="AL33" s="18"/>
      <c r="AM33" s="20"/>
      <c r="AN33" s="59"/>
      <c r="AO33" s="8"/>
    </row>
    <row r="34" spans="2:41" ht="14.1" customHeight="1" x14ac:dyDescent="0.25">
      <c r="B34" s="151"/>
      <c r="C34" s="3"/>
      <c r="D34" s="215" t="s">
        <v>136</v>
      </c>
      <c r="E34" s="215" t="s">
        <v>35</v>
      </c>
      <c r="F34" s="258">
        <f>[1]Hoja1!$C368</f>
        <v>6620.5578659999992</v>
      </c>
      <c r="G34" s="265"/>
      <c r="H34" s="272"/>
      <c r="I34" s="273"/>
      <c r="J34" s="215" t="s">
        <v>137</v>
      </c>
      <c r="K34" s="215" t="s">
        <v>35</v>
      </c>
      <c r="L34" s="258">
        <f>[1]Hoja1!$C380</f>
        <v>3400.7160588046481</v>
      </c>
      <c r="M34" s="265"/>
      <c r="N34" s="272"/>
      <c r="O34" s="273"/>
      <c r="P34" s="215" t="s">
        <v>138</v>
      </c>
      <c r="Q34" s="215" t="s">
        <v>35</v>
      </c>
      <c r="R34" s="258">
        <f>[1]Hoja1!$C392</f>
        <v>5393.9229239999995</v>
      </c>
      <c r="S34" s="265"/>
      <c r="V34" s="215" t="s">
        <v>683</v>
      </c>
      <c r="W34" s="215" t="s">
        <v>35</v>
      </c>
      <c r="X34" s="258">
        <f>[1]Hoja1!$C240</f>
        <v>16215.656542214321</v>
      </c>
      <c r="Y34" s="265"/>
      <c r="Z34" s="30"/>
      <c r="AA34" s="35"/>
      <c r="AB34" s="215" t="s">
        <v>139</v>
      </c>
      <c r="AC34" s="215" t="s">
        <v>35</v>
      </c>
      <c r="AD34" s="258">
        <f>[1]Hoja1!$C404</f>
        <v>2569.9029669607289</v>
      </c>
      <c r="AE34" s="260"/>
      <c r="AF34" s="210"/>
      <c r="AG34" s="81"/>
      <c r="AJ34" s="18"/>
      <c r="AK34" s="18"/>
      <c r="AL34" s="18"/>
      <c r="AM34" s="20"/>
      <c r="AN34" s="59"/>
      <c r="AO34" s="8"/>
    </row>
    <row r="35" spans="2:41" ht="14.1" customHeight="1" x14ac:dyDescent="0.25">
      <c r="B35" s="151"/>
      <c r="C35" s="3"/>
      <c r="D35" s="216" t="s">
        <v>140</v>
      </c>
      <c r="E35" s="221" t="s">
        <v>41</v>
      </c>
      <c r="F35" s="243">
        <f>[1]Hoja1!$C369</f>
        <v>7947.7575963063073</v>
      </c>
      <c r="G35" s="266"/>
      <c r="H35" s="272"/>
      <c r="I35" s="273"/>
      <c r="J35" s="216" t="s">
        <v>141</v>
      </c>
      <c r="K35" s="221" t="s">
        <v>41</v>
      </c>
      <c r="L35" s="243">
        <f>[1]Hoja1!$C381</f>
        <v>4945.5895153885413</v>
      </c>
      <c r="M35" s="266"/>
      <c r="N35" s="272"/>
      <c r="O35" s="273"/>
      <c r="P35" s="216" t="s">
        <v>142</v>
      </c>
      <c r="Q35" s="221" t="s">
        <v>41</v>
      </c>
      <c r="R35" s="243">
        <f>[1]Hoja1!$C393</f>
        <v>6617.9023167799687</v>
      </c>
      <c r="S35" s="266"/>
      <c r="V35" s="216" t="s">
        <v>684</v>
      </c>
      <c r="W35" s="221" t="s">
        <v>41</v>
      </c>
      <c r="X35" s="243">
        <f>[1]Hoja1!$C241</f>
        <v>25272.650767540468</v>
      </c>
      <c r="Y35" s="266"/>
      <c r="Z35" s="30"/>
      <c r="AA35" s="31"/>
      <c r="AB35" s="216" t="s">
        <v>143</v>
      </c>
      <c r="AC35" s="221" t="s">
        <v>41</v>
      </c>
      <c r="AD35" s="243">
        <f>[1]Hoja1!$C405</f>
        <v>3888.9573334069669</v>
      </c>
      <c r="AE35" s="271"/>
      <c r="AF35" s="210"/>
      <c r="AG35" s="81"/>
      <c r="AJ35" s="18"/>
      <c r="AK35" s="18"/>
      <c r="AL35" s="18"/>
      <c r="AM35" s="18"/>
      <c r="AN35" s="59"/>
      <c r="AO35" s="8"/>
    </row>
    <row r="36" spans="2:41" ht="14.1" customHeight="1" x14ac:dyDescent="0.25">
      <c r="B36" s="151"/>
      <c r="C36" s="3"/>
      <c r="D36" s="215" t="s">
        <v>144</v>
      </c>
      <c r="E36" s="215" t="s">
        <v>47</v>
      </c>
      <c r="F36" s="258">
        <f>[1]Hoja1!$C370</f>
        <v>13245.691183627971</v>
      </c>
      <c r="G36" s="265"/>
      <c r="H36" s="272"/>
      <c r="I36" s="273"/>
      <c r="J36" s="215" t="s">
        <v>145</v>
      </c>
      <c r="K36" s="215" t="s">
        <v>47</v>
      </c>
      <c r="L36" s="258">
        <f>[1]Hoja1!$C382</f>
        <v>9436.7977614655538</v>
      </c>
      <c r="M36" s="265"/>
      <c r="N36" s="272"/>
      <c r="O36" s="273"/>
      <c r="P36" s="215" t="s">
        <v>146</v>
      </c>
      <c r="Q36" s="215" t="s">
        <v>47</v>
      </c>
      <c r="R36" s="258">
        <f>[1]Hoja1!$C394</f>
        <v>12368.388447389012</v>
      </c>
      <c r="S36" s="265"/>
      <c r="V36" s="215" t="s">
        <v>685</v>
      </c>
      <c r="W36" s="215" t="s">
        <v>47</v>
      </c>
      <c r="X36" s="258">
        <f>[1]Hoja1!$C242</f>
        <v>61075.249950000005</v>
      </c>
      <c r="Y36" s="265"/>
      <c r="Z36" s="30"/>
      <c r="AA36" s="35"/>
      <c r="AB36" s="215" t="s">
        <v>147</v>
      </c>
      <c r="AC36" s="215" t="s">
        <v>47</v>
      </c>
      <c r="AD36" s="258">
        <f>[1]Hoja1!$C406</f>
        <v>7070.0548262495731</v>
      </c>
      <c r="AE36" s="260"/>
      <c r="AF36" s="210"/>
      <c r="AG36" s="81"/>
      <c r="AJ36" s="18"/>
      <c r="AK36" s="18"/>
      <c r="AL36" s="18"/>
      <c r="AM36" s="20"/>
      <c r="AN36" s="59"/>
      <c r="AO36" s="8"/>
    </row>
    <row r="37" spans="2:41" ht="14.1" customHeight="1" x14ac:dyDescent="0.25">
      <c r="B37" s="151"/>
      <c r="C37" s="3"/>
      <c r="D37" s="216" t="s">
        <v>148</v>
      </c>
      <c r="E37" s="221" t="s">
        <v>53</v>
      </c>
      <c r="F37" s="243">
        <f>[1]Hoja1!$C371</f>
        <v>19427.89952515563</v>
      </c>
      <c r="G37" s="266"/>
      <c r="H37" s="272"/>
      <c r="I37" s="273"/>
      <c r="J37" s="216" t="s">
        <v>149</v>
      </c>
      <c r="K37" s="221" t="s">
        <v>53</v>
      </c>
      <c r="L37" s="243">
        <f>[1]Hoja1!$C383</f>
        <v>17655.778286227716</v>
      </c>
      <c r="M37" s="266"/>
      <c r="N37" s="272"/>
      <c r="O37" s="273"/>
      <c r="P37" s="216" t="s">
        <v>150</v>
      </c>
      <c r="Q37" s="221" t="s">
        <v>53</v>
      </c>
      <c r="R37" s="243">
        <f>[1]Hoja1!$C395</f>
        <v>20309.545485701921</v>
      </c>
      <c r="S37" s="266"/>
      <c r="V37" s="216" t="s">
        <v>686</v>
      </c>
      <c r="W37" s="221" t="s">
        <v>53</v>
      </c>
      <c r="X37" s="243">
        <f>[1]Hoja1!$C243</f>
        <v>99844.659173999986</v>
      </c>
      <c r="Y37" s="266"/>
      <c r="Z37" s="30"/>
      <c r="AA37" s="48"/>
      <c r="AB37" s="216" t="s">
        <v>151</v>
      </c>
      <c r="AC37" s="221" t="s">
        <v>53</v>
      </c>
      <c r="AD37" s="243">
        <f>[1]Hoja1!$C407</f>
        <v>19427.89952515563</v>
      </c>
      <c r="AE37" s="271"/>
      <c r="AF37" s="210"/>
      <c r="AG37" s="81"/>
      <c r="AJ37" s="18"/>
      <c r="AK37" s="18"/>
      <c r="AL37" s="18"/>
      <c r="AM37" s="16"/>
      <c r="AN37" s="59"/>
      <c r="AO37" s="8"/>
    </row>
    <row r="38" spans="2:41" ht="14.1" customHeight="1" x14ac:dyDescent="0.25">
      <c r="B38" s="151"/>
      <c r="C38" s="3"/>
      <c r="D38" s="215" t="s">
        <v>152</v>
      </c>
      <c r="E38" s="215" t="s">
        <v>59</v>
      </c>
      <c r="F38" s="258">
        <f>[1]Hoja1!$C372</f>
        <v>52098.204241864587</v>
      </c>
      <c r="G38" s="265"/>
      <c r="H38" s="272"/>
      <c r="I38" s="273"/>
      <c r="J38" s="215" t="s">
        <v>153</v>
      </c>
      <c r="K38" s="215" t="s">
        <v>59</v>
      </c>
      <c r="L38" s="258">
        <f>[1]Hoja1!$C384</f>
        <v>27840.725008477057</v>
      </c>
      <c r="M38" s="265"/>
      <c r="N38" s="272"/>
      <c r="O38" s="273"/>
      <c r="P38" s="215" t="s">
        <v>154</v>
      </c>
      <c r="Q38" s="215" t="s">
        <v>59</v>
      </c>
      <c r="R38" s="258">
        <f>[1]Hoja1!$C396</f>
        <v>37089.878335558962</v>
      </c>
      <c r="S38" s="265"/>
      <c r="V38" s="215" t="s">
        <v>687</v>
      </c>
      <c r="W38" s="215" t="s">
        <v>59</v>
      </c>
      <c r="X38" s="258">
        <f>[1]Hoja1!$C244</f>
        <v>208788.79588598601</v>
      </c>
      <c r="Y38" s="265"/>
      <c r="Z38" s="30"/>
      <c r="AA38" s="48"/>
      <c r="AB38" s="215" t="s">
        <v>155</v>
      </c>
      <c r="AC38" s="215" t="s">
        <v>59</v>
      </c>
      <c r="AD38" s="258">
        <f>[1]Hoja1!$C408</f>
        <v>33129.101272124302</v>
      </c>
      <c r="AE38" s="260"/>
      <c r="AF38" s="210"/>
      <c r="AG38" s="81"/>
      <c r="AJ38" s="18"/>
      <c r="AK38" s="18"/>
      <c r="AL38" s="18"/>
      <c r="AM38" s="16"/>
      <c r="AN38" s="59"/>
      <c r="AO38" s="8"/>
    </row>
    <row r="39" spans="2:41" ht="14.1" customHeight="1" x14ac:dyDescent="0.25">
      <c r="B39" s="151"/>
      <c r="C39" s="3"/>
      <c r="D39" s="216" t="s">
        <v>156</v>
      </c>
      <c r="E39" s="221" t="s">
        <v>65</v>
      </c>
      <c r="F39" s="243">
        <f>[1]Hoja1!$C373</f>
        <v>151559.56723412737</v>
      </c>
      <c r="G39" s="266"/>
      <c r="H39" s="296"/>
      <c r="I39" s="297"/>
      <c r="J39" s="216" t="s">
        <v>157</v>
      </c>
      <c r="K39" s="221" t="s">
        <v>65</v>
      </c>
      <c r="L39" s="243">
        <f>[1]Hoja1!$C385</f>
        <v>82245.227573360215</v>
      </c>
      <c r="M39" s="266"/>
      <c r="N39" s="272"/>
      <c r="O39" s="273"/>
      <c r="P39" s="216" t="s">
        <v>158</v>
      </c>
      <c r="Q39" s="221" t="s">
        <v>65</v>
      </c>
      <c r="R39" s="243">
        <f>[1]Hoja1!$C397</f>
        <v>83854.848138851274</v>
      </c>
      <c r="S39" s="266"/>
      <c r="V39" s="216" t="s">
        <v>688</v>
      </c>
      <c r="W39" s="221" t="s">
        <v>65</v>
      </c>
      <c r="X39" s="243">
        <f>[1]Hoja1!$C245</f>
        <v>501669.27742530947</v>
      </c>
      <c r="Y39" s="266"/>
      <c r="Z39" s="30"/>
      <c r="AA39" s="48"/>
      <c r="AB39" s="216" t="s">
        <v>159</v>
      </c>
      <c r="AC39" s="221" t="s">
        <v>65</v>
      </c>
      <c r="AD39" s="243">
        <f>[1]Hoja1!$C409</f>
        <v>53873.65410027789</v>
      </c>
      <c r="AE39" s="271"/>
      <c r="AF39" s="210"/>
      <c r="AG39" s="81"/>
      <c r="AJ39" s="18"/>
      <c r="AK39" s="18"/>
      <c r="AL39" s="18"/>
      <c r="AM39" s="16"/>
      <c r="AN39" s="59"/>
      <c r="AO39" s="8"/>
    </row>
    <row r="40" spans="2:41" ht="14.1" customHeight="1" x14ac:dyDescent="0.25">
      <c r="B40" s="151"/>
      <c r="C40" s="3"/>
      <c r="D40" s="215" t="s">
        <v>160</v>
      </c>
      <c r="E40" s="215" t="s">
        <v>69</v>
      </c>
      <c r="F40" s="258">
        <f>[1]Hoja1!$C374</f>
        <v>144556.50613196363</v>
      </c>
      <c r="G40" s="265"/>
      <c r="H40" s="296"/>
      <c r="I40" s="297"/>
      <c r="J40" s="215" t="s">
        <v>161</v>
      </c>
      <c r="K40" s="215" t="s">
        <v>69</v>
      </c>
      <c r="L40" s="258">
        <f>[1]Hoja1!$C386</f>
        <v>101255.37209364117</v>
      </c>
      <c r="M40" s="265"/>
      <c r="N40" s="272"/>
      <c r="O40" s="273"/>
      <c r="P40" s="215" t="s">
        <v>162</v>
      </c>
      <c r="Q40" s="215" t="s">
        <v>69</v>
      </c>
      <c r="R40" s="258">
        <f>[1]Hoja1!$C398</f>
        <v>107751.38581702215</v>
      </c>
      <c r="S40" s="265"/>
      <c r="V40" s="215" t="s">
        <v>689</v>
      </c>
      <c r="W40" s="215" t="s">
        <v>69</v>
      </c>
      <c r="X40" s="258">
        <f>[1]Hoja1!$C246</f>
        <v>656723.05306080321</v>
      </c>
      <c r="Y40" s="265"/>
      <c r="Z40" s="30"/>
      <c r="AA40" s="48"/>
      <c r="AB40" s="215" t="s">
        <v>163</v>
      </c>
      <c r="AC40" s="215" t="s">
        <v>69</v>
      </c>
      <c r="AD40" s="258">
        <f>[1]Hoja1!$C410</f>
        <v>58960.480642111695</v>
      </c>
      <c r="AE40" s="260"/>
      <c r="AF40" s="210"/>
      <c r="AG40" s="81"/>
      <c r="AJ40" s="18"/>
      <c r="AK40" s="18"/>
      <c r="AL40" s="18"/>
      <c r="AM40" s="16"/>
      <c r="AN40" s="59"/>
      <c r="AO40" s="8"/>
    </row>
    <row r="41" spans="2:41" ht="14.1" customHeight="1" x14ac:dyDescent="0.25">
      <c r="B41" s="152"/>
      <c r="C41" s="11"/>
      <c r="D41" s="216" t="s">
        <v>164</v>
      </c>
      <c r="E41" s="221" t="s">
        <v>165</v>
      </c>
      <c r="F41" s="243">
        <f>[1]Hoja1!$C375</f>
        <v>165797.73898584826</v>
      </c>
      <c r="G41" s="266"/>
      <c r="H41" s="312"/>
      <c r="I41" s="313"/>
      <c r="J41" s="216" t="s">
        <v>166</v>
      </c>
      <c r="K41" s="221" t="s">
        <v>165</v>
      </c>
      <c r="L41" s="243">
        <f>[1]Hoja1!$C387</f>
        <v>200278.6198643345</v>
      </c>
      <c r="M41" s="266"/>
      <c r="N41" s="272"/>
      <c r="O41" s="273"/>
      <c r="P41" s="216" t="s">
        <v>167</v>
      </c>
      <c r="Q41" s="221" t="s">
        <v>165</v>
      </c>
      <c r="R41" s="243">
        <f>[1]Hoja1!$C399</f>
        <v>187588.89207469512</v>
      </c>
      <c r="S41" s="266"/>
      <c r="V41" s="216" t="s">
        <v>690</v>
      </c>
      <c r="W41" s="221" t="s">
        <v>165</v>
      </c>
      <c r="X41" s="310"/>
      <c r="Y41" s="311"/>
      <c r="Z41" s="32"/>
      <c r="AA41" s="36"/>
      <c r="AB41" s="49"/>
      <c r="AC41" s="42"/>
      <c r="AD41" s="10"/>
      <c r="AE41" s="156"/>
      <c r="AF41" s="210"/>
      <c r="AG41" s="81"/>
      <c r="AJ41" s="8"/>
      <c r="AK41" s="8"/>
      <c r="AL41" s="8"/>
      <c r="AM41" s="20"/>
      <c r="AN41" s="9"/>
      <c r="AO41" s="9"/>
    </row>
    <row r="42" spans="2:41" ht="18" customHeight="1" x14ac:dyDescent="0.25">
      <c r="B42" s="309" t="s">
        <v>168</v>
      </c>
      <c r="C42" s="282"/>
      <c r="D42" s="43" t="s">
        <v>5</v>
      </c>
      <c r="E42" s="44" t="s">
        <v>6</v>
      </c>
      <c r="F42" s="283" t="s">
        <v>7</v>
      </c>
      <c r="G42" s="283"/>
      <c r="H42" s="301" t="s">
        <v>169</v>
      </c>
      <c r="I42" s="283"/>
      <c r="J42" s="64" t="s">
        <v>5</v>
      </c>
      <c r="K42" s="44" t="s">
        <v>6</v>
      </c>
      <c r="L42" s="283" t="s">
        <v>7</v>
      </c>
      <c r="M42" s="300"/>
      <c r="N42" s="281" t="s">
        <v>170</v>
      </c>
      <c r="O42" s="282"/>
      <c r="P42" s="64" t="s">
        <v>5</v>
      </c>
      <c r="Q42" s="44" t="s">
        <v>6</v>
      </c>
      <c r="R42" s="283" t="s">
        <v>7</v>
      </c>
      <c r="S42" s="283"/>
      <c r="T42" s="315" t="s">
        <v>171</v>
      </c>
      <c r="U42" s="316"/>
      <c r="V42" s="63" t="s">
        <v>5</v>
      </c>
      <c r="W42" s="44" t="s">
        <v>6</v>
      </c>
      <c r="X42" s="283" t="s">
        <v>7</v>
      </c>
      <c r="Y42" s="283"/>
      <c r="Z42" s="315" t="s">
        <v>171</v>
      </c>
      <c r="AA42" s="316"/>
      <c r="AB42" s="67" t="s">
        <v>5</v>
      </c>
      <c r="AC42" s="44" t="s">
        <v>6</v>
      </c>
      <c r="AD42" s="283" t="s">
        <v>7</v>
      </c>
      <c r="AE42" s="284"/>
      <c r="AF42" s="210"/>
      <c r="AG42" s="81"/>
      <c r="AH42" s="68"/>
      <c r="AI42" s="68"/>
      <c r="AJ42" s="274"/>
      <c r="AK42" s="274"/>
      <c r="AL42" s="274"/>
      <c r="AM42" s="38"/>
      <c r="AN42" s="275"/>
      <c r="AO42" s="275"/>
    </row>
    <row r="43" spans="2:41" ht="14.1" customHeight="1" x14ac:dyDescent="0.25">
      <c r="B43" s="151"/>
      <c r="C43" s="3"/>
      <c r="D43" s="215" t="s">
        <v>176</v>
      </c>
      <c r="E43" s="215" t="s">
        <v>13</v>
      </c>
      <c r="F43" s="258">
        <f>[1]Hoja1!$C445</f>
        <v>10350.161041852421</v>
      </c>
      <c r="G43" s="265"/>
      <c r="H43" s="314"/>
      <c r="I43" s="314"/>
      <c r="J43" s="215" t="s">
        <v>172</v>
      </c>
      <c r="K43" s="215" t="s">
        <v>13</v>
      </c>
      <c r="L43" s="258">
        <f>[1]Hoja1!$C411</f>
        <v>5434.745153002933</v>
      </c>
      <c r="M43" s="265"/>
      <c r="N43" s="30"/>
      <c r="O43" s="31"/>
      <c r="P43" s="215" t="s">
        <v>173</v>
      </c>
      <c r="Q43" s="215" t="s">
        <v>13</v>
      </c>
      <c r="R43" s="258">
        <f>[1]Hoja1!$C477</f>
        <v>7423.8618790020046</v>
      </c>
      <c r="S43" s="265"/>
      <c r="T43" s="317" t="s">
        <v>174</v>
      </c>
      <c r="U43" s="317"/>
      <c r="V43" s="215" t="s">
        <v>691</v>
      </c>
      <c r="W43" s="215" t="s">
        <v>13</v>
      </c>
      <c r="X43" s="258">
        <f>[1]Hoja1!$C434</f>
        <v>6186.5515658350041</v>
      </c>
      <c r="Y43" s="265"/>
      <c r="Z43" s="318" t="s">
        <v>175</v>
      </c>
      <c r="AA43" s="319"/>
      <c r="AB43" s="215" t="s">
        <v>179</v>
      </c>
      <c r="AC43" s="215" t="s">
        <v>13</v>
      </c>
      <c r="AD43" s="258">
        <f>[1]Hoja1!$C423</f>
        <v>7423.8618790020046</v>
      </c>
      <c r="AE43" s="260"/>
      <c r="AF43" s="210"/>
      <c r="AG43" s="81"/>
      <c r="AH43" s="68"/>
      <c r="AI43" s="68"/>
    </row>
    <row r="44" spans="2:41" ht="14.1" customHeight="1" x14ac:dyDescent="0.25">
      <c r="B44" s="151"/>
      <c r="C44" s="3"/>
      <c r="D44" s="216" t="s">
        <v>180</v>
      </c>
      <c r="E44" s="221" t="s">
        <v>18</v>
      </c>
      <c r="F44" s="243">
        <f>[1]Hoja1!$C446</f>
        <v>11858.718172653498</v>
      </c>
      <c r="G44" s="266"/>
      <c r="H44" s="256"/>
      <c r="I44" s="257"/>
      <c r="J44" s="216" t="s">
        <v>177</v>
      </c>
      <c r="K44" s="221" t="s">
        <v>18</v>
      </c>
      <c r="L44" s="243">
        <f>[1]Hoja1!$C412</f>
        <v>7524.0360617433189</v>
      </c>
      <c r="M44" s="266"/>
      <c r="N44" s="30"/>
      <c r="O44" s="31"/>
      <c r="P44" s="216" t="s">
        <v>178</v>
      </c>
      <c r="Q44" s="221" t="s">
        <v>18</v>
      </c>
      <c r="R44" s="243">
        <f>[1]Hoja1!$C478</f>
        <v>9004.3612044437559</v>
      </c>
      <c r="S44" s="266"/>
      <c r="T44" s="2"/>
      <c r="V44" s="216" t="s">
        <v>692</v>
      </c>
      <c r="W44" s="221" t="s">
        <v>18</v>
      </c>
      <c r="X44" s="243">
        <f>[1]Hoja1!$C435</f>
        <v>7503.634337036463</v>
      </c>
      <c r="Y44" s="266"/>
      <c r="Z44" s="51"/>
      <c r="AA44" s="34"/>
      <c r="AB44" s="216" t="s">
        <v>183</v>
      </c>
      <c r="AC44" s="221" t="s">
        <v>18</v>
      </c>
      <c r="AD44" s="243">
        <f>[1]Hoja1!$C424</f>
        <v>9004.3612044437559</v>
      </c>
      <c r="AE44" s="271"/>
      <c r="AF44" s="210"/>
      <c r="AG44" s="81"/>
      <c r="AJ44" s="18"/>
      <c r="AK44" s="18"/>
      <c r="AL44" s="18"/>
      <c r="AM44" s="20"/>
      <c r="AN44" s="256"/>
      <c r="AO44" s="257"/>
    </row>
    <row r="45" spans="2:41" ht="14.1" customHeight="1" x14ac:dyDescent="0.25">
      <c r="B45" s="151"/>
      <c r="C45" s="3"/>
      <c r="D45" s="215" t="s">
        <v>184</v>
      </c>
      <c r="E45" s="215" t="s">
        <v>23</v>
      </c>
      <c r="F45" s="258">
        <f>[1]Hoja1!$C447</f>
        <v>15967.510934570269</v>
      </c>
      <c r="G45" s="265"/>
      <c r="H45" s="256"/>
      <c r="I45" s="257"/>
      <c r="J45" s="215" t="s">
        <v>181</v>
      </c>
      <c r="K45" s="215" t="s">
        <v>23</v>
      </c>
      <c r="L45" s="258">
        <f>[1]Hoja1!$C413</f>
        <v>8776.7419621260797</v>
      </c>
      <c r="M45" s="265"/>
      <c r="N45" s="30"/>
      <c r="O45" s="31"/>
      <c r="P45" s="215" t="s">
        <v>182</v>
      </c>
      <c r="Q45" s="215" t="s">
        <v>23</v>
      </c>
      <c r="R45" s="258">
        <f>[1]Hoja1!$C479</f>
        <v>11123.637505211274</v>
      </c>
      <c r="S45" s="265"/>
      <c r="T45" s="2"/>
      <c r="V45" s="215" t="s">
        <v>693</v>
      </c>
      <c r="W45" s="215" t="s">
        <v>23</v>
      </c>
      <c r="X45" s="258">
        <f>[1]Hoja1!$C436</f>
        <v>9269.6979210093959</v>
      </c>
      <c r="Y45" s="265"/>
      <c r="Z45" s="66"/>
      <c r="AA45" s="35"/>
      <c r="AB45" s="215" t="s">
        <v>187</v>
      </c>
      <c r="AC45" s="215" t="s">
        <v>23</v>
      </c>
      <c r="AD45" s="258">
        <f>[1]Hoja1!$C425</f>
        <v>11123.637505211274</v>
      </c>
      <c r="AE45" s="260"/>
      <c r="AF45" s="210"/>
      <c r="AG45" s="81"/>
      <c r="AJ45" s="18"/>
      <c r="AK45" s="18"/>
      <c r="AL45" s="18"/>
      <c r="AM45" s="60"/>
      <c r="AN45" s="256"/>
      <c r="AO45" s="257"/>
    </row>
    <row r="46" spans="2:41" ht="14.1" customHeight="1" x14ac:dyDescent="0.25">
      <c r="B46" s="151"/>
      <c r="C46" s="3"/>
      <c r="D46" s="216" t="s">
        <v>188</v>
      </c>
      <c r="E46" s="221" t="s">
        <v>29</v>
      </c>
      <c r="F46" s="243">
        <f>[1]Hoja1!$C448</f>
        <v>21718.945655521693</v>
      </c>
      <c r="G46" s="266"/>
      <c r="H46" s="256"/>
      <c r="I46" s="257"/>
      <c r="J46" s="216" t="s">
        <v>185</v>
      </c>
      <c r="K46" s="221" t="s">
        <v>29</v>
      </c>
      <c r="L46" s="243">
        <f>[1]Hoja1!$C414</f>
        <v>12536.002617039459</v>
      </c>
      <c r="M46" s="266"/>
      <c r="N46" s="30"/>
      <c r="O46" s="31"/>
      <c r="P46" s="216" t="s">
        <v>186</v>
      </c>
      <c r="Q46" s="221" t="s">
        <v>29</v>
      </c>
      <c r="R46" s="243">
        <f>[1]Hoja1!$C480</f>
        <v>16948.072744421643</v>
      </c>
      <c r="S46" s="266"/>
      <c r="T46" s="2"/>
      <c r="V46" s="216" t="s">
        <v>694</v>
      </c>
      <c r="W46" s="221" t="s">
        <v>29</v>
      </c>
      <c r="X46" s="243">
        <f>[1]Hoja1!$C437</f>
        <v>14123.393953684703</v>
      </c>
      <c r="Y46" s="266"/>
      <c r="Z46" s="66"/>
      <c r="AA46" s="35"/>
      <c r="AB46" s="216" t="s">
        <v>191</v>
      </c>
      <c r="AC46" s="221" t="s">
        <v>29</v>
      </c>
      <c r="AD46" s="243">
        <f>[1]Hoja1!$C426</f>
        <v>16948.072744421643</v>
      </c>
      <c r="AE46" s="271"/>
      <c r="AF46" s="210"/>
      <c r="AG46" s="81"/>
      <c r="AJ46" s="18"/>
      <c r="AK46" s="18"/>
      <c r="AL46" s="18"/>
      <c r="AM46" s="61"/>
      <c r="AN46" s="256"/>
      <c r="AO46" s="257"/>
    </row>
    <row r="47" spans="2:41" ht="14.1" customHeight="1" x14ac:dyDescent="0.25">
      <c r="B47" s="151"/>
      <c r="C47" s="3"/>
      <c r="D47" s="215" t="s">
        <v>192</v>
      </c>
      <c r="E47" s="215" t="s">
        <v>35</v>
      </c>
      <c r="F47" s="258">
        <f>[1]Hoja1!$C449</f>
        <v>33792.53513554691</v>
      </c>
      <c r="G47" s="265"/>
      <c r="H47" s="256"/>
      <c r="I47" s="257"/>
      <c r="J47" s="215" t="s">
        <v>189</v>
      </c>
      <c r="K47" s="215" t="s">
        <v>35</v>
      </c>
      <c r="L47" s="258">
        <f>[1]Hoja1!$C415</f>
        <v>14624.379162767777</v>
      </c>
      <c r="M47" s="265"/>
      <c r="N47" s="30"/>
      <c r="O47" s="31"/>
      <c r="P47" s="215" t="s">
        <v>190</v>
      </c>
      <c r="Q47" s="215" t="s">
        <v>35</v>
      </c>
      <c r="R47" s="258">
        <f>[1]Hoja1!$C481</f>
        <v>20137.633809894734</v>
      </c>
      <c r="S47" s="265"/>
      <c r="T47" s="2"/>
      <c r="V47" s="215" t="s">
        <v>695</v>
      </c>
      <c r="W47" s="215" t="s">
        <v>35</v>
      </c>
      <c r="X47" s="258">
        <f>[1]Hoja1!$C438</f>
        <v>16781.361508245613</v>
      </c>
      <c r="Y47" s="265"/>
      <c r="Z47" s="66"/>
      <c r="AA47" s="35"/>
      <c r="AB47" s="215" t="s">
        <v>195</v>
      </c>
      <c r="AC47" s="215" t="s">
        <v>35</v>
      </c>
      <c r="AD47" s="258">
        <f>[1]Hoja1!$C427</f>
        <v>20137.633809894734</v>
      </c>
      <c r="AE47" s="260"/>
      <c r="AF47" s="210"/>
      <c r="AG47" s="81"/>
      <c r="AJ47" s="18"/>
      <c r="AK47" s="18"/>
      <c r="AL47" s="18"/>
      <c r="AM47" s="20"/>
      <c r="AN47" s="256"/>
      <c r="AO47" s="257"/>
    </row>
    <row r="48" spans="2:41" ht="14.1" customHeight="1" x14ac:dyDescent="0.25">
      <c r="B48" s="151"/>
      <c r="C48" s="3"/>
      <c r="D48" s="216" t="s">
        <v>196</v>
      </c>
      <c r="E48" s="221" t="s">
        <v>41</v>
      </c>
      <c r="F48" s="243">
        <f>[1]Hoja1!$C450</f>
        <v>81609.593179412113</v>
      </c>
      <c r="G48" s="266"/>
      <c r="H48" s="256"/>
      <c r="I48" s="257"/>
      <c r="J48" s="216" t="s">
        <v>193</v>
      </c>
      <c r="K48" s="221" t="s">
        <v>41</v>
      </c>
      <c r="L48" s="243">
        <f>[1]Hoja1!$C416</f>
        <v>17760.987180304252</v>
      </c>
      <c r="M48" s="266"/>
      <c r="N48" s="30"/>
      <c r="O48" s="31"/>
      <c r="P48" s="216" t="s">
        <v>194</v>
      </c>
      <c r="Q48" s="221" t="s">
        <v>41</v>
      </c>
      <c r="R48" s="243">
        <f>[1]Hoja1!$C482</f>
        <v>30335.101590640639</v>
      </c>
      <c r="S48" s="266"/>
      <c r="T48" s="2"/>
      <c r="V48" s="216" t="s">
        <v>696</v>
      </c>
      <c r="W48" s="221" t="s">
        <v>41</v>
      </c>
      <c r="X48" s="243">
        <f>[1]Hoja1!$C439</f>
        <v>25279.251325533867</v>
      </c>
      <c r="Y48" s="266"/>
      <c r="Z48" s="66"/>
      <c r="AA48" s="35"/>
      <c r="AB48" s="216" t="s">
        <v>199</v>
      </c>
      <c r="AC48" s="221" t="s">
        <v>41</v>
      </c>
      <c r="AD48" s="243">
        <f>[1]Hoja1!$C428</f>
        <v>30335.101590640639</v>
      </c>
      <c r="AE48" s="271"/>
      <c r="AF48" s="210"/>
      <c r="AG48" s="81"/>
      <c r="AJ48" s="18"/>
      <c r="AK48" s="18"/>
      <c r="AL48" s="18"/>
      <c r="AM48" s="20"/>
      <c r="AN48" s="256"/>
      <c r="AO48" s="257"/>
    </row>
    <row r="49" spans="2:41" ht="14.1" customHeight="1" x14ac:dyDescent="0.25">
      <c r="B49" s="151"/>
      <c r="C49" s="3"/>
      <c r="D49" s="137"/>
      <c r="E49" s="137"/>
      <c r="F49" s="320"/>
      <c r="G49" s="321"/>
      <c r="H49" s="256"/>
      <c r="I49" s="257"/>
      <c r="J49" s="215" t="s">
        <v>197</v>
      </c>
      <c r="K49" s="215" t="s">
        <v>47</v>
      </c>
      <c r="L49" s="258">
        <f>[1]Hoja1!$C417</f>
        <v>29253.387288284172</v>
      </c>
      <c r="M49" s="265"/>
      <c r="N49" s="30"/>
      <c r="O49" s="31"/>
      <c r="P49" s="215" t="s">
        <v>198</v>
      </c>
      <c r="Q49" s="215" t="s">
        <v>47</v>
      </c>
      <c r="R49" s="258">
        <f>[1]Hoja1!$C483</f>
        <v>64635.372671744437</v>
      </c>
      <c r="S49" s="265"/>
      <c r="T49" s="2"/>
      <c r="V49" s="215" t="s">
        <v>697</v>
      </c>
      <c r="W49" s="215" t="s">
        <v>47</v>
      </c>
      <c r="X49" s="258">
        <f>[1]Hoja1!$C440</f>
        <v>53862.810559787031</v>
      </c>
      <c r="Y49" s="265"/>
      <c r="Z49" s="66"/>
      <c r="AA49" s="35"/>
      <c r="AB49" s="215" t="s">
        <v>202</v>
      </c>
      <c r="AC49" s="215" t="s">
        <v>47</v>
      </c>
      <c r="AD49" s="258">
        <f>[1]Hoja1!$C429</f>
        <v>64635.372671744437</v>
      </c>
      <c r="AE49" s="260"/>
      <c r="AF49" s="210"/>
      <c r="AG49" s="81"/>
      <c r="AJ49" s="18"/>
      <c r="AK49" s="18"/>
      <c r="AL49" s="18"/>
      <c r="AM49" s="18"/>
      <c r="AN49" s="256"/>
      <c r="AO49" s="257"/>
    </row>
    <row r="50" spans="2:41" ht="14.1" customHeight="1" x14ac:dyDescent="0.25">
      <c r="B50" s="151"/>
      <c r="C50" s="3"/>
      <c r="D50" s="14"/>
      <c r="E50" s="14"/>
      <c r="F50" s="323"/>
      <c r="G50" s="324"/>
      <c r="H50" s="308"/>
      <c r="I50" s="308"/>
      <c r="J50" s="216" t="s">
        <v>200</v>
      </c>
      <c r="K50" s="221" t="s">
        <v>53</v>
      </c>
      <c r="L50" s="243">
        <f>[1]Hoja1!$C418</f>
        <v>42380.297001875158</v>
      </c>
      <c r="M50" s="266"/>
      <c r="N50" s="30"/>
      <c r="O50" s="31"/>
      <c r="P50" s="216" t="s">
        <v>201</v>
      </c>
      <c r="Q50" s="221" t="s">
        <v>53</v>
      </c>
      <c r="R50" s="243">
        <f>[1]Hoja1!$C484</f>
        <v>99594.568027960253</v>
      </c>
      <c r="S50" s="266"/>
      <c r="T50" s="2"/>
      <c r="V50" s="216" t="s">
        <v>698</v>
      </c>
      <c r="W50" s="221" t="s">
        <v>53</v>
      </c>
      <c r="X50" s="243">
        <f>[1]Hoja1!$C441</f>
        <v>82995.473356633549</v>
      </c>
      <c r="Y50" s="266"/>
      <c r="Z50" s="66"/>
      <c r="AA50" s="35"/>
      <c r="AB50" s="216" t="s">
        <v>205</v>
      </c>
      <c r="AC50" s="221" t="s">
        <v>53</v>
      </c>
      <c r="AD50" s="243">
        <f>[1]Hoja1!$C430</f>
        <v>99594.568027960253</v>
      </c>
      <c r="AE50" s="271"/>
      <c r="AF50" s="210"/>
      <c r="AG50" s="81"/>
      <c r="AJ50" s="18"/>
      <c r="AK50" s="18"/>
      <c r="AL50" s="18"/>
      <c r="AM50" s="20"/>
      <c r="AN50" s="256"/>
      <c r="AO50" s="257"/>
    </row>
    <row r="51" spans="2:41" ht="14.1" customHeight="1" x14ac:dyDescent="0.25">
      <c r="B51" s="151"/>
      <c r="C51" s="3"/>
      <c r="D51" s="14"/>
      <c r="E51" s="14"/>
      <c r="F51" s="323"/>
      <c r="G51" s="324"/>
      <c r="H51" s="308"/>
      <c r="I51" s="308"/>
      <c r="J51" s="215" t="s">
        <v>203</v>
      </c>
      <c r="K51" s="215" t="s">
        <v>59</v>
      </c>
      <c r="L51" s="258">
        <f>[1]Hoja1!$C419</f>
        <v>77703.711719643397</v>
      </c>
      <c r="M51" s="265"/>
      <c r="N51" s="30"/>
      <c r="O51" s="31"/>
      <c r="P51" s="215" t="s">
        <v>204</v>
      </c>
      <c r="Q51" s="215" t="s">
        <v>59</v>
      </c>
      <c r="R51" s="258">
        <f>[1]Hoja1!$C485</f>
        <v>190725.57485496675</v>
      </c>
      <c r="S51" s="265"/>
      <c r="T51" s="2"/>
      <c r="V51" s="215" t="s">
        <v>699</v>
      </c>
      <c r="W51" s="215" t="s">
        <v>59</v>
      </c>
      <c r="X51" s="258">
        <f>[1]Hoja1!$C442</f>
        <v>158937.97904580564</v>
      </c>
      <c r="Y51" s="265"/>
      <c r="Z51" s="66"/>
      <c r="AA51" s="35"/>
      <c r="AB51" s="215" t="s">
        <v>207</v>
      </c>
      <c r="AC51" s="215" t="s">
        <v>59</v>
      </c>
      <c r="AD51" s="258">
        <f>[1]Hoja1!$C431</f>
        <v>190725.57485496675</v>
      </c>
      <c r="AE51" s="260"/>
      <c r="AF51" s="210"/>
      <c r="AG51" s="81"/>
      <c r="AJ51" s="18"/>
      <c r="AK51" s="18"/>
      <c r="AL51" s="18"/>
      <c r="AM51" s="18"/>
      <c r="AN51" s="256"/>
      <c r="AO51" s="257"/>
    </row>
    <row r="52" spans="2:41" ht="14.1" customHeight="1" x14ac:dyDescent="0.25">
      <c r="B52" s="151"/>
      <c r="C52" s="3"/>
      <c r="D52" s="14"/>
      <c r="E52" s="14"/>
      <c r="F52" s="323"/>
      <c r="G52" s="324"/>
      <c r="H52" s="308"/>
      <c r="I52" s="308"/>
      <c r="J52" s="216" t="s">
        <v>206</v>
      </c>
      <c r="K52" s="221" t="s">
        <v>65</v>
      </c>
      <c r="L52" s="243">
        <f>[1]Hoja1!$C420</f>
        <v>104606.4314442098</v>
      </c>
      <c r="M52" s="266"/>
      <c r="N52" s="30"/>
      <c r="O52" s="31"/>
      <c r="P52" s="62"/>
      <c r="Q52" s="4"/>
      <c r="R52" s="310"/>
      <c r="S52" s="322"/>
      <c r="T52" s="2"/>
      <c r="V52" s="216" t="s">
        <v>700</v>
      </c>
      <c r="W52" s="221" t="s">
        <v>65</v>
      </c>
      <c r="X52" s="243">
        <f>[1]Hoja1!$C443</f>
        <v>591233.40526099585</v>
      </c>
      <c r="Y52" s="266"/>
      <c r="Z52" s="66"/>
      <c r="AA52" s="48"/>
      <c r="AB52" s="216" t="s">
        <v>209</v>
      </c>
      <c r="AC52" s="221" t="s">
        <v>65</v>
      </c>
      <c r="AD52" s="243">
        <f>[1]Hoja1!$C432</f>
        <v>709480.08631319494</v>
      </c>
      <c r="AE52" s="271"/>
      <c r="AF52" s="210"/>
      <c r="AG52" s="81"/>
      <c r="AJ52" s="18"/>
      <c r="AK52" s="18"/>
      <c r="AL52" s="18"/>
      <c r="AM52" s="18"/>
      <c r="AN52" s="256"/>
      <c r="AO52" s="257"/>
    </row>
    <row r="53" spans="2:41" ht="14.1" customHeight="1" x14ac:dyDescent="0.25">
      <c r="B53" s="151"/>
      <c r="C53" s="3"/>
      <c r="D53" s="42"/>
      <c r="E53" s="42"/>
      <c r="F53" s="337"/>
      <c r="G53" s="338"/>
      <c r="H53" s="314"/>
      <c r="I53" s="336"/>
      <c r="J53" s="215" t="s">
        <v>208</v>
      </c>
      <c r="K53" s="215" t="s">
        <v>69</v>
      </c>
      <c r="L53" s="258">
        <f>[1]Hoja1!$C421</f>
        <v>128447.73595388127</v>
      </c>
      <c r="M53" s="265"/>
      <c r="N53" s="30"/>
      <c r="O53" s="31"/>
      <c r="P53" s="62"/>
      <c r="Q53" s="4"/>
      <c r="R53" s="310"/>
      <c r="S53" s="322"/>
      <c r="T53" s="2"/>
      <c r="V53" s="215" t="s">
        <v>701</v>
      </c>
      <c r="W53" s="215" t="s">
        <v>69</v>
      </c>
      <c r="X53" s="258">
        <f>[1]Hoja1!$C444</f>
        <v>616565.68876060459</v>
      </c>
      <c r="Y53" s="265"/>
      <c r="Z53" s="66"/>
      <c r="AA53" s="48"/>
      <c r="AB53" s="215" t="s">
        <v>211</v>
      </c>
      <c r="AC53" s="215" t="s">
        <v>69</v>
      </c>
      <c r="AD53" s="258">
        <f>[1]Hoja1!$C433</f>
        <v>739878.82651272544</v>
      </c>
      <c r="AE53" s="260"/>
      <c r="AF53" s="210"/>
      <c r="AG53" s="81"/>
      <c r="AJ53" s="18"/>
      <c r="AK53" s="18"/>
      <c r="AL53" s="18"/>
      <c r="AM53" s="18"/>
      <c r="AN53" s="256"/>
      <c r="AO53" s="257"/>
    </row>
    <row r="54" spans="2:41" ht="14.1" customHeight="1" thickBot="1" x14ac:dyDescent="0.3">
      <c r="B54" s="157"/>
      <c r="C54" s="158"/>
      <c r="D54" s="159"/>
      <c r="E54" s="159"/>
      <c r="F54" s="327"/>
      <c r="G54" s="328"/>
      <c r="H54" s="332"/>
      <c r="I54" s="333"/>
      <c r="J54" s="222" t="s">
        <v>210</v>
      </c>
      <c r="K54" s="224" t="s">
        <v>165</v>
      </c>
      <c r="L54" s="325">
        <f>[1]Hoja1!$C422</f>
        <v>164434.20875231124</v>
      </c>
      <c r="M54" s="326"/>
      <c r="N54" s="161"/>
      <c r="O54" s="162"/>
      <c r="P54" s="163"/>
      <c r="Q54" s="160"/>
      <c r="R54" s="334"/>
      <c r="S54" s="335"/>
      <c r="T54" s="164"/>
      <c r="U54" s="165"/>
      <c r="V54" s="166"/>
      <c r="W54" s="167"/>
      <c r="X54" s="164"/>
      <c r="Y54" s="158"/>
      <c r="Z54" s="164"/>
      <c r="AA54" s="158"/>
      <c r="AB54" s="168"/>
      <c r="AC54" s="168"/>
      <c r="AD54" s="164"/>
      <c r="AE54" s="169"/>
      <c r="AF54" s="210"/>
      <c r="AG54" s="81"/>
      <c r="AJ54" s="18"/>
      <c r="AK54" s="18"/>
      <c r="AL54" s="18"/>
      <c r="AM54" s="18"/>
      <c r="AN54" s="256"/>
      <c r="AO54" s="257"/>
    </row>
    <row r="55" spans="2:41" ht="9.9499999999999993" customHeight="1" thickBot="1" x14ac:dyDescent="0.3">
      <c r="B55" s="151"/>
      <c r="AC55" s="15"/>
      <c r="AE55" s="200"/>
      <c r="AF55" s="210"/>
      <c r="AG55" s="81"/>
    </row>
    <row r="56" spans="2:41" ht="24.95" customHeight="1" x14ac:dyDescent="0.25">
      <c r="B56" s="238"/>
      <c r="C56" s="239"/>
      <c r="D56" s="339" t="s">
        <v>0</v>
      </c>
      <c r="E56" s="339"/>
      <c r="F56" s="339"/>
      <c r="G56" s="339"/>
      <c r="H56" s="339"/>
      <c r="I56" s="339"/>
      <c r="J56" s="170"/>
      <c r="K56" s="240" t="s">
        <v>1</v>
      </c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147"/>
      <c r="X56" s="147"/>
      <c r="Y56" s="147"/>
      <c r="Z56" s="147"/>
      <c r="AA56" s="147"/>
      <c r="AB56" s="147"/>
      <c r="AC56" s="147"/>
      <c r="AD56" s="241" t="s">
        <v>212</v>
      </c>
      <c r="AE56" s="331"/>
      <c r="AF56" s="210"/>
      <c r="AG56" s="81"/>
      <c r="AI56" s="15"/>
      <c r="AK56" s="275"/>
      <c r="AL56" s="275"/>
      <c r="AM56" s="275"/>
    </row>
    <row r="57" spans="2:41" ht="20.100000000000001" customHeight="1" x14ac:dyDescent="0.25">
      <c r="B57" s="171"/>
      <c r="C57" s="104"/>
      <c r="D57" s="77"/>
      <c r="E57" s="77"/>
      <c r="F57" s="77"/>
      <c r="G57" s="77"/>
      <c r="H57" s="212"/>
      <c r="I57" s="212"/>
      <c r="J57" s="77"/>
      <c r="K57" s="77"/>
      <c r="L57" s="77"/>
      <c r="M57" s="293" t="s">
        <v>2</v>
      </c>
      <c r="N57" s="293"/>
      <c r="O57" s="293"/>
      <c r="P57" s="293"/>
      <c r="Q57" s="293"/>
      <c r="R57" s="293"/>
      <c r="S57" s="293"/>
      <c r="T57" s="293"/>
      <c r="U57" s="293"/>
      <c r="V57" s="293"/>
      <c r="W57" s="77"/>
      <c r="X57" s="329" t="s">
        <v>3</v>
      </c>
      <c r="Y57" s="329"/>
      <c r="Z57" s="329"/>
      <c r="AA57" s="329"/>
      <c r="AB57" s="329"/>
      <c r="AC57" s="329"/>
      <c r="AD57" s="329"/>
      <c r="AE57" s="330"/>
      <c r="AF57" s="210"/>
      <c r="AG57" s="81"/>
    </row>
    <row r="58" spans="2:41" ht="18" customHeight="1" x14ac:dyDescent="0.25">
      <c r="B58" s="343" t="s">
        <v>213</v>
      </c>
      <c r="C58" s="344"/>
      <c r="D58" s="43" t="s">
        <v>5</v>
      </c>
      <c r="E58" s="44" t="s">
        <v>6</v>
      </c>
      <c r="F58" s="283" t="s">
        <v>7</v>
      </c>
      <c r="G58" s="300"/>
      <c r="H58" s="281" t="s">
        <v>214</v>
      </c>
      <c r="I58" s="282"/>
      <c r="J58" s="64" t="s">
        <v>5</v>
      </c>
      <c r="K58" s="44" t="s">
        <v>6</v>
      </c>
      <c r="L58" s="283" t="s">
        <v>7</v>
      </c>
      <c r="M58" s="283"/>
      <c r="N58" s="281" t="s">
        <v>215</v>
      </c>
      <c r="O58" s="282"/>
      <c r="P58" s="43" t="s">
        <v>5</v>
      </c>
      <c r="Q58" s="44" t="s">
        <v>6</v>
      </c>
      <c r="R58" s="283" t="s">
        <v>7</v>
      </c>
      <c r="S58" s="283"/>
      <c r="T58" s="281" t="s">
        <v>216</v>
      </c>
      <c r="U58" s="301"/>
      <c r="V58" s="43" t="s">
        <v>5</v>
      </c>
      <c r="W58" s="44" t="s">
        <v>6</v>
      </c>
      <c r="X58" s="283" t="s">
        <v>7</v>
      </c>
      <c r="Y58" s="283"/>
      <c r="Z58" s="302" t="s">
        <v>217</v>
      </c>
      <c r="AA58" s="303"/>
      <c r="AB58" s="43" t="s">
        <v>5</v>
      </c>
      <c r="AC58" s="44" t="s">
        <v>6</v>
      </c>
      <c r="AD58" s="283" t="s">
        <v>7</v>
      </c>
      <c r="AE58" s="284"/>
      <c r="AF58" s="210"/>
      <c r="AG58" s="81"/>
      <c r="AH58" s="58"/>
      <c r="AI58" s="57"/>
      <c r="AJ58" s="274"/>
      <c r="AK58" s="274"/>
      <c r="AL58" s="274"/>
      <c r="AM58" s="275"/>
      <c r="AN58" s="275"/>
      <c r="AO58" s="275"/>
    </row>
    <row r="59" spans="2:41" ht="14.1" customHeight="1" x14ac:dyDescent="0.25">
      <c r="B59" s="341"/>
      <c r="C59" s="342"/>
      <c r="D59" s="215" t="s">
        <v>816</v>
      </c>
      <c r="E59" s="215" t="s">
        <v>13</v>
      </c>
      <c r="F59" s="258">
        <f>[1]Hoja1!$C227</f>
        <v>7206.9329650524387</v>
      </c>
      <c r="G59" s="265"/>
      <c r="H59" s="272"/>
      <c r="I59" s="273"/>
      <c r="J59" s="215" t="s">
        <v>218</v>
      </c>
      <c r="K59" s="215" t="s">
        <v>13</v>
      </c>
      <c r="L59" s="258">
        <f>[1]Hoja1!$C150</f>
        <v>6748.8965523751367</v>
      </c>
      <c r="M59" s="265"/>
      <c r="N59" s="28"/>
      <c r="O59" s="29"/>
      <c r="P59" s="215" t="s">
        <v>219</v>
      </c>
      <c r="Q59" s="215" t="s">
        <v>13</v>
      </c>
      <c r="R59" s="258">
        <f>[1]Hoja1!$C161</f>
        <v>7415.9663630472151</v>
      </c>
      <c r="S59" s="265"/>
      <c r="V59" s="215" t="s">
        <v>781</v>
      </c>
      <c r="W59" s="215" t="s">
        <v>13</v>
      </c>
      <c r="X59" s="258">
        <f>[1]Hoja1!$C454</f>
        <v>3083.5752926913351</v>
      </c>
      <c r="Y59" s="265"/>
      <c r="Z59" s="135"/>
      <c r="AA59" s="134"/>
      <c r="AB59" s="215" t="s">
        <v>220</v>
      </c>
      <c r="AC59" s="137" t="s">
        <v>705</v>
      </c>
      <c r="AD59" s="258">
        <f>[1]Hoja1!$C$473</f>
        <v>5419.3028253499315</v>
      </c>
      <c r="AE59" s="260"/>
      <c r="AF59" s="210"/>
      <c r="AG59" s="81"/>
      <c r="AI59" s="82"/>
      <c r="AJ59" s="340"/>
      <c r="AK59" s="340"/>
      <c r="AL59" s="340"/>
      <c r="AM59" s="256"/>
      <c r="AN59" s="257"/>
      <c r="AO59" s="257"/>
    </row>
    <row r="60" spans="2:41" ht="14.1" customHeight="1" x14ac:dyDescent="0.25">
      <c r="B60" s="151"/>
      <c r="C60" s="3"/>
      <c r="D60" s="216" t="s">
        <v>817</v>
      </c>
      <c r="E60" s="221" t="s">
        <v>18</v>
      </c>
      <c r="F60" s="243">
        <f>[1]Hoja1!$C228</f>
        <v>9399.5319050940598</v>
      </c>
      <c r="G60" s="266"/>
      <c r="H60" s="272"/>
      <c r="I60" s="273"/>
      <c r="J60" s="216" t="s">
        <v>221</v>
      </c>
      <c r="K60" s="221" t="s">
        <v>18</v>
      </c>
      <c r="L60" s="243">
        <f>[1]Hoja1!$C151</f>
        <v>7514.5823110657739</v>
      </c>
      <c r="M60" s="266"/>
      <c r="N60" s="30"/>
      <c r="O60" s="31"/>
      <c r="P60" s="216" t="s">
        <v>222</v>
      </c>
      <c r="Q60" s="221" t="s">
        <v>18</v>
      </c>
      <c r="R60" s="243">
        <f>[1]Hoja1!$C162</f>
        <v>8256.9085641696784</v>
      </c>
      <c r="S60" s="266"/>
      <c r="V60" s="216" t="s">
        <v>782</v>
      </c>
      <c r="W60" s="221" t="s">
        <v>18</v>
      </c>
      <c r="X60" s="243">
        <f>[1]Hoja1!$C455</f>
        <v>4156.6594945479201</v>
      </c>
      <c r="Y60" s="266"/>
      <c r="Z60" s="18"/>
      <c r="AA60" s="20"/>
      <c r="AB60" s="216"/>
      <c r="AC60" s="221"/>
      <c r="AD60" s="243"/>
      <c r="AE60" s="271"/>
      <c r="AF60" s="210"/>
      <c r="AG60" s="81"/>
      <c r="AI60" s="83"/>
      <c r="AJ60" s="340"/>
      <c r="AK60" s="340"/>
      <c r="AL60" s="340"/>
      <c r="AM60" s="256"/>
      <c r="AN60" s="257"/>
      <c r="AO60" s="257"/>
    </row>
    <row r="61" spans="2:41" ht="14.1" customHeight="1" x14ac:dyDescent="0.25">
      <c r="B61" s="151"/>
      <c r="C61" s="3"/>
      <c r="D61" s="215" t="s">
        <v>818</v>
      </c>
      <c r="E61" s="215" t="s">
        <v>23</v>
      </c>
      <c r="F61" s="258">
        <f>[1]Hoja1!$C229</f>
        <v>11902.025446810869</v>
      </c>
      <c r="G61" s="265"/>
      <c r="H61" s="272"/>
      <c r="I61" s="273"/>
      <c r="J61" s="215" t="s">
        <v>223</v>
      </c>
      <c r="K61" s="215" t="s">
        <v>23</v>
      </c>
      <c r="L61" s="258">
        <f>[1]Hoja1!$C152</f>
        <v>8539.576233788508</v>
      </c>
      <c r="M61" s="265"/>
      <c r="N61" s="30"/>
      <c r="O61" s="31"/>
      <c r="P61" s="215" t="s">
        <v>224</v>
      </c>
      <c r="Q61" s="215" t="s">
        <v>23</v>
      </c>
      <c r="R61" s="258">
        <f>[1]Hoja1!$C163</f>
        <v>10346.907653441289</v>
      </c>
      <c r="S61" s="265"/>
      <c r="V61" s="215" t="s">
        <v>783</v>
      </c>
      <c r="W61" s="215" t="s">
        <v>23</v>
      </c>
      <c r="X61" s="258">
        <f>[1]Hoja1!$C456</f>
        <v>7593.8180874678601</v>
      </c>
      <c r="Y61" s="265"/>
      <c r="Z61" s="18"/>
      <c r="AA61" s="229"/>
      <c r="AB61" s="215" t="s">
        <v>704</v>
      </c>
      <c r="AC61" s="137" t="s">
        <v>706</v>
      </c>
      <c r="AD61" s="258">
        <f>[1]Hoja1!$C$472</f>
        <v>5065.834080568492</v>
      </c>
      <c r="AE61" s="260"/>
      <c r="AF61" s="210"/>
      <c r="AG61" s="81"/>
      <c r="AI61" s="84"/>
      <c r="AJ61" s="340"/>
      <c r="AK61" s="340"/>
      <c r="AL61" s="340"/>
      <c r="AM61" s="256"/>
      <c r="AN61" s="257"/>
      <c r="AO61" s="257"/>
    </row>
    <row r="62" spans="2:41" ht="14.1" customHeight="1" x14ac:dyDescent="0.25">
      <c r="B62" s="151"/>
      <c r="C62" s="3"/>
      <c r="D62" s="216" t="s">
        <v>819</v>
      </c>
      <c r="E62" s="221" t="s">
        <v>29</v>
      </c>
      <c r="F62" s="243">
        <f>[1]Hoja1!$C230</f>
        <v>21765.425359456531</v>
      </c>
      <c r="G62" s="266"/>
      <c r="H62" s="272"/>
      <c r="I62" s="273"/>
      <c r="J62" s="216" t="s">
        <v>225</v>
      </c>
      <c r="K62" s="221" t="s">
        <v>29</v>
      </c>
      <c r="L62" s="243">
        <f>[1]Hoja1!$C153</f>
        <v>9468.5431713284888</v>
      </c>
      <c r="M62" s="266"/>
      <c r="N62" s="30"/>
      <c r="O62" s="31"/>
      <c r="P62" s="216" t="s">
        <v>226</v>
      </c>
      <c r="Q62" s="221" t="s">
        <v>29</v>
      </c>
      <c r="R62" s="243">
        <f>[1]Hoja1!$C164</f>
        <v>11692.697607546592</v>
      </c>
      <c r="S62" s="266"/>
      <c r="V62" s="216" t="s">
        <v>784</v>
      </c>
      <c r="W62" s="221" t="s">
        <v>29</v>
      </c>
      <c r="X62" s="243">
        <f>[1]Hoja1!$C457</f>
        <v>11923.157798406497</v>
      </c>
      <c r="Y62" s="266"/>
      <c r="Z62" s="18"/>
      <c r="AA62" s="20"/>
      <c r="AB62" s="216"/>
      <c r="AC62" s="221"/>
      <c r="AD62" s="243"/>
      <c r="AE62" s="271"/>
      <c r="AF62" s="210"/>
      <c r="AG62" s="81"/>
      <c r="AI62" s="84"/>
      <c r="AJ62" s="340"/>
      <c r="AK62" s="340"/>
      <c r="AL62" s="340"/>
      <c r="AM62" s="256"/>
      <c r="AN62" s="257"/>
      <c r="AO62" s="257"/>
    </row>
    <row r="63" spans="2:41" ht="14.1" customHeight="1" x14ac:dyDescent="0.25">
      <c r="B63" s="151"/>
      <c r="C63" s="3"/>
      <c r="D63" s="215" t="s">
        <v>820</v>
      </c>
      <c r="E63" s="215" t="s">
        <v>35</v>
      </c>
      <c r="F63" s="258">
        <f>[1]Hoja1!$C231</f>
        <v>33822.734989009819</v>
      </c>
      <c r="G63" s="265"/>
      <c r="H63" s="272"/>
      <c r="I63" s="273"/>
      <c r="J63" s="215" t="s">
        <v>227</v>
      </c>
      <c r="K63" s="215" t="s">
        <v>35</v>
      </c>
      <c r="L63" s="258">
        <f>[1]Hoja1!$C154</f>
        <v>11767.542169527267</v>
      </c>
      <c r="M63" s="265"/>
      <c r="N63" s="30"/>
      <c r="O63" s="31"/>
      <c r="P63" s="215" t="s">
        <v>228</v>
      </c>
      <c r="Q63" s="215" t="s">
        <v>35</v>
      </c>
      <c r="R63" s="258">
        <f>[1]Hoja1!$C165</f>
        <v>28575.088899602091</v>
      </c>
      <c r="S63" s="265"/>
      <c r="V63" s="215" t="s">
        <v>785</v>
      </c>
      <c r="W63" s="215" t="s">
        <v>35</v>
      </c>
      <c r="X63" s="258">
        <f>[1]Hoja1!$C458</f>
        <v>14955.340169552976</v>
      </c>
      <c r="Y63" s="265"/>
      <c r="Z63" s="274"/>
      <c r="AA63" s="274"/>
      <c r="AB63" s="215" t="s">
        <v>702</v>
      </c>
      <c r="AC63" s="137" t="s">
        <v>708</v>
      </c>
      <c r="AD63" s="258">
        <f>[1]Hoja1!$C$475</f>
        <v>6585.5843047390399</v>
      </c>
      <c r="AE63" s="260"/>
      <c r="AF63" s="210"/>
      <c r="AG63" s="81"/>
      <c r="AH63" s="274"/>
      <c r="AI63" s="274"/>
      <c r="AJ63" s="274"/>
      <c r="AK63" s="274"/>
      <c r="AL63" s="274"/>
      <c r="AM63" s="38"/>
      <c r="AN63" s="275"/>
      <c r="AO63" s="275"/>
    </row>
    <row r="64" spans="2:41" ht="14.1" customHeight="1" x14ac:dyDescent="0.25">
      <c r="B64" s="151"/>
      <c r="C64" s="3"/>
      <c r="D64" s="216" t="s">
        <v>821</v>
      </c>
      <c r="E64" s="221" t="s">
        <v>41</v>
      </c>
      <c r="F64" s="243">
        <f>[1]Hoja1!$C232</f>
        <v>36723.202437696702</v>
      </c>
      <c r="G64" s="266"/>
      <c r="H64" s="272"/>
      <c r="I64" s="273"/>
      <c r="J64" s="216" t="s">
        <v>230</v>
      </c>
      <c r="K64" s="221" t="s">
        <v>41</v>
      </c>
      <c r="L64" s="243">
        <f>[1]Hoja1!$C155</f>
        <v>21684.740832288644</v>
      </c>
      <c r="M64" s="266"/>
      <c r="N64" s="30"/>
      <c r="O64" s="31"/>
      <c r="P64" s="216" t="s">
        <v>231</v>
      </c>
      <c r="Q64" s="221" t="s">
        <v>41</v>
      </c>
      <c r="R64" s="243">
        <f>[1]Hoja1!$C166</f>
        <v>46611.922256170794</v>
      </c>
      <c r="S64" s="266"/>
      <c r="V64" s="216" t="s">
        <v>786</v>
      </c>
      <c r="W64" s="221" t="s">
        <v>41</v>
      </c>
      <c r="X64" s="243">
        <f>[1]Hoja1!$C459</f>
        <v>24257.458969171839</v>
      </c>
      <c r="Y64" s="266"/>
      <c r="Z64" s="18"/>
      <c r="AA64" s="20"/>
      <c r="AB64" s="216"/>
      <c r="AC64" s="221"/>
      <c r="AD64" s="243"/>
      <c r="AE64" s="271"/>
      <c r="AF64" s="210"/>
      <c r="AG64" s="81"/>
      <c r="AI64" s="85"/>
      <c r="AJ64" s="8"/>
      <c r="AK64" s="8"/>
      <c r="AL64" s="8"/>
      <c r="AM64" s="20"/>
      <c r="AN64" s="256"/>
      <c r="AO64" s="257"/>
    </row>
    <row r="65" spans="2:41" ht="14.1" customHeight="1" x14ac:dyDescent="0.25">
      <c r="B65" s="151"/>
      <c r="C65" s="3"/>
      <c r="D65" s="215" t="s">
        <v>822</v>
      </c>
      <c r="E65" s="215" t="s">
        <v>47</v>
      </c>
      <c r="F65" s="258">
        <f>[1]Hoja1!$C233</f>
        <v>57119.894993272494</v>
      </c>
      <c r="G65" s="265"/>
      <c r="H65" s="272"/>
      <c r="I65" s="273"/>
      <c r="J65" s="215" t="s">
        <v>233</v>
      </c>
      <c r="K65" s="215" t="s">
        <v>47</v>
      </c>
      <c r="L65" s="258">
        <f>[1]Hoja1!$C156</f>
        <v>28962.962604457902</v>
      </c>
      <c r="M65" s="265"/>
      <c r="N65" s="30"/>
      <c r="O65" s="31"/>
      <c r="P65" s="215" t="s">
        <v>234</v>
      </c>
      <c r="Q65" s="215" t="s">
        <v>47</v>
      </c>
      <c r="R65" s="258">
        <f>[1]Hoja1!$C167</f>
        <v>63388.98983286041</v>
      </c>
      <c r="S65" s="265"/>
      <c r="V65" s="215" t="s">
        <v>787</v>
      </c>
      <c r="W65" s="215" t="s">
        <v>47</v>
      </c>
      <c r="X65" s="258">
        <f>[1]Hoja1!$C460</f>
        <v>52420.779975752695</v>
      </c>
      <c r="Y65" s="265"/>
      <c r="Z65" s="18"/>
      <c r="AA65" s="20"/>
      <c r="AB65" s="215" t="s">
        <v>703</v>
      </c>
      <c r="AC65" s="137" t="s">
        <v>707</v>
      </c>
      <c r="AD65" s="258">
        <f>[1]Hoja1!$C$475</f>
        <v>6585.5843047390399</v>
      </c>
      <c r="AE65" s="260"/>
      <c r="AF65" s="210"/>
      <c r="AG65" s="81"/>
      <c r="AJ65" s="8"/>
      <c r="AK65" s="8"/>
      <c r="AL65" s="8"/>
      <c r="AM65" s="20"/>
      <c r="AN65" s="256"/>
      <c r="AO65" s="257"/>
    </row>
    <row r="66" spans="2:41" ht="14.1" customHeight="1" x14ac:dyDescent="0.25">
      <c r="B66" s="151"/>
      <c r="C66" s="3"/>
      <c r="D66" s="216" t="s">
        <v>822</v>
      </c>
      <c r="E66" s="221" t="s">
        <v>236</v>
      </c>
      <c r="F66" s="243">
        <f>[1]Hoja1!$C234</f>
        <v>63296.434839136724</v>
      </c>
      <c r="G66" s="266"/>
      <c r="H66" s="345"/>
      <c r="I66" s="346"/>
      <c r="J66" s="216" t="s">
        <v>237</v>
      </c>
      <c r="K66" s="221" t="s">
        <v>53</v>
      </c>
      <c r="L66" s="243">
        <f>[1]Hoja1!$C157</f>
        <v>45015.297107314225</v>
      </c>
      <c r="M66" s="266"/>
      <c r="N66" s="30"/>
      <c r="O66" s="31"/>
      <c r="P66" s="216" t="s">
        <v>238</v>
      </c>
      <c r="Q66" s="221" t="s">
        <v>53</v>
      </c>
      <c r="R66" s="243">
        <f>[1]Hoja1!$C168</f>
        <v>135831.58270254641</v>
      </c>
      <c r="S66" s="266"/>
      <c r="V66" s="216" t="s">
        <v>788</v>
      </c>
      <c r="W66" s="221" t="s">
        <v>53</v>
      </c>
      <c r="X66" s="243">
        <f>[1]Hoja1!$C461</f>
        <v>74005.807024592039</v>
      </c>
      <c r="Y66" s="266"/>
      <c r="Z66" s="18"/>
      <c r="AA66" s="20"/>
      <c r="AB66" s="216"/>
      <c r="AC66" s="221"/>
      <c r="AD66" s="243"/>
      <c r="AE66" s="271"/>
      <c r="AF66" s="210"/>
      <c r="AG66" s="81"/>
      <c r="AJ66" s="8"/>
      <c r="AK66" s="8"/>
      <c r="AL66" s="8"/>
      <c r="AM66" s="20"/>
      <c r="AN66" s="256"/>
      <c r="AO66" s="257"/>
    </row>
    <row r="67" spans="2:41" ht="14.1" customHeight="1" x14ac:dyDescent="0.25">
      <c r="B67" s="151"/>
      <c r="C67" s="3"/>
      <c r="D67" s="215" t="s">
        <v>822</v>
      </c>
      <c r="E67" s="215" t="s">
        <v>240</v>
      </c>
      <c r="F67" s="258">
        <f>[1]Hoja1!$C235</f>
        <v>200290.52870970001</v>
      </c>
      <c r="G67" s="265"/>
      <c r="H67" s="345"/>
      <c r="I67" s="346"/>
      <c r="J67" s="215" t="s">
        <v>241</v>
      </c>
      <c r="K67" s="215" t="s">
        <v>59</v>
      </c>
      <c r="L67" s="258">
        <f>[1]Hoja1!$C158</f>
        <v>219388.12230584666</v>
      </c>
      <c r="M67" s="265"/>
      <c r="N67" s="30"/>
      <c r="O67" s="31"/>
      <c r="P67" s="215" t="s">
        <v>242</v>
      </c>
      <c r="Q67" s="215" t="s">
        <v>59</v>
      </c>
      <c r="R67" s="258">
        <f>[1]Hoja1!$C169</f>
        <v>580332.49486473005</v>
      </c>
      <c r="S67" s="265"/>
      <c r="V67" s="215" t="s">
        <v>789</v>
      </c>
      <c r="W67" s="215" t="s">
        <v>59</v>
      </c>
      <c r="X67" s="258">
        <f>[1]Hoja1!$C462</f>
        <v>109980.85210599097</v>
      </c>
      <c r="Y67" s="265"/>
      <c r="Z67" s="18"/>
      <c r="AA67" s="20"/>
      <c r="AB67" s="215" t="s">
        <v>779</v>
      </c>
      <c r="AC67" s="137" t="s">
        <v>780</v>
      </c>
      <c r="AD67" s="258">
        <f>[1]Hoja1!$C$476</f>
        <v>6585.5843047390399</v>
      </c>
      <c r="AE67" s="260"/>
      <c r="AF67" s="210"/>
      <c r="AG67" s="81"/>
      <c r="AJ67" s="8"/>
      <c r="AK67" s="8"/>
      <c r="AL67" s="8"/>
      <c r="AM67" s="20"/>
      <c r="AN67" s="256"/>
      <c r="AO67" s="257"/>
    </row>
    <row r="68" spans="2:41" ht="14.1" customHeight="1" x14ac:dyDescent="0.25">
      <c r="B68" s="151"/>
      <c r="C68" s="3"/>
      <c r="D68" s="5"/>
      <c r="E68" s="42"/>
      <c r="F68" s="350"/>
      <c r="G68" s="323"/>
      <c r="H68" s="348"/>
      <c r="I68" s="349"/>
      <c r="J68" s="216" t="s">
        <v>243</v>
      </c>
      <c r="K68" s="221" t="s">
        <v>65</v>
      </c>
      <c r="L68" s="243">
        <f>[1]Hoja1!$C159</f>
        <v>372984.81494733068</v>
      </c>
      <c r="M68" s="266"/>
      <c r="N68" s="30"/>
      <c r="O68" s="31"/>
      <c r="P68" s="216" t="s">
        <v>244</v>
      </c>
      <c r="Q68" s="221" t="s">
        <v>65</v>
      </c>
      <c r="R68" s="243">
        <f>[1]Hoja1!$C170</f>
        <v>1122420.1246381095</v>
      </c>
      <c r="S68" s="266"/>
      <c r="V68" s="112"/>
      <c r="W68" s="17"/>
      <c r="X68" s="427"/>
      <c r="Y68" s="428"/>
      <c r="Z68" s="18"/>
      <c r="AA68" s="20"/>
      <c r="AB68" s="216"/>
      <c r="AC68" s="4"/>
      <c r="AD68" s="431"/>
      <c r="AE68" s="432"/>
      <c r="AF68" s="210"/>
      <c r="AG68" s="81"/>
      <c r="AJ68" s="8"/>
      <c r="AK68" s="8"/>
      <c r="AL68" s="8"/>
      <c r="AM68" s="20"/>
      <c r="AN68" s="256"/>
      <c r="AO68" s="257"/>
    </row>
    <row r="69" spans="2:41" ht="14.1" customHeight="1" x14ac:dyDescent="0.25">
      <c r="B69" s="152"/>
      <c r="C69" s="11"/>
      <c r="D69" s="5"/>
      <c r="E69" s="42"/>
      <c r="F69" s="350"/>
      <c r="G69" s="323"/>
      <c r="H69" s="348"/>
      <c r="I69" s="349"/>
      <c r="J69" s="215" t="s">
        <v>246</v>
      </c>
      <c r="K69" s="215" t="s">
        <v>69</v>
      </c>
      <c r="L69" s="258">
        <f>[1]Hoja1!$C160</f>
        <v>548467.06956107193</v>
      </c>
      <c r="M69" s="265"/>
      <c r="N69" s="32"/>
      <c r="O69" s="33"/>
      <c r="P69" s="215" t="s">
        <v>247</v>
      </c>
      <c r="Q69" s="215" t="s">
        <v>69</v>
      </c>
      <c r="R69" s="258">
        <f>[1]Hoja1!$C171</f>
        <v>1424789.8014374489</v>
      </c>
      <c r="S69" s="265"/>
      <c r="V69" s="138"/>
      <c r="W69" s="139"/>
      <c r="X69" s="429"/>
      <c r="Y69" s="430"/>
      <c r="Z69" s="452"/>
      <c r="AA69" s="452"/>
      <c r="AB69" s="141"/>
      <c r="AC69" s="142"/>
      <c r="AD69" s="433"/>
      <c r="AE69" s="434"/>
      <c r="AF69" s="210"/>
      <c r="AG69" s="81"/>
      <c r="AJ69" s="8"/>
      <c r="AK69" s="8"/>
      <c r="AL69" s="8"/>
      <c r="AM69" s="20"/>
      <c r="AN69" s="256"/>
      <c r="AO69" s="257"/>
    </row>
    <row r="70" spans="2:41" ht="18" customHeight="1" x14ac:dyDescent="0.25">
      <c r="B70" s="347" t="s">
        <v>844</v>
      </c>
      <c r="C70" s="283"/>
      <c r="D70" s="43" t="s">
        <v>5</v>
      </c>
      <c r="E70" s="44" t="s">
        <v>6</v>
      </c>
      <c r="F70" s="283" t="s">
        <v>7</v>
      </c>
      <c r="G70" s="300"/>
      <c r="H70" s="300" t="s">
        <v>844</v>
      </c>
      <c r="I70" s="301"/>
      <c r="J70" s="64" t="s">
        <v>5</v>
      </c>
      <c r="K70" s="44" t="s">
        <v>6</v>
      </c>
      <c r="L70" s="283" t="s">
        <v>7</v>
      </c>
      <c r="M70" s="283"/>
      <c r="N70" s="351" t="s">
        <v>249</v>
      </c>
      <c r="O70" s="352"/>
      <c r="P70" s="43" t="s">
        <v>5</v>
      </c>
      <c r="Q70" s="44" t="s">
        <v>6</v>
      </c>
      <c r="R70" s="283" t="s">
        <v>7</v>
      </c>
      <c r="S70" s="283"/>
      <c r="T70" s="435" t="s">
        <v>709</v>
      </c>
      <c r="U70" s="435"/>
      <c r="V70" s="43" t="s">
        <v>5</v>
      </c>
      <c r="W70" s="44" t="s">
        <v>6</v>
      </c>
      <c r="X70" s="283" t="s">
        <v>7</v>
      </c>
      <c r="Y70" s="283"/>
      <c r="Z70" s="435" t="s">
        <v>229</v>
      </c>
      <c r="AA70" s="435"/>
      <c r="AB70" s="43" t="s">
        <v>5</v>
      </c>
      <c r="AC70" s="44" t="s">
        <v>6</v>
      </c>
      <c r="AD70" s="283" t="s">
        <v>7</v>
      </c>
      <c r="AE70" s="284"/>
      <c r="AF70" s="210"/>
      <c r="AG70" s="81"/>
      <c r="AH70" s="58"/>
      <c r="AI70" s="58"/>
      <c r="AJ70" s="354"/>
      <c r="AK70" s="354"/>
      <c r="AL70" s="355"/>
      <c r="AM70" s="355"/>
      <c r="AN70" s="275"/>
      <c r="AO70" s="275"/>
    </row>
    <row r="71" spans="2:41" ht="14.1" customHeight="1" x14ac:dyDescent="0.25">
      <c r="B71" s="153"/>
      <c r="C71" s="13"/>
      <c r="D71" s="215" t="s">
        <v>252</v>
      </c>
      <c r="E71" s="215" t="s">
        <v>253</v>
      </c>
      <c r="F71" s="269">
        <f>[1]Hoja1!$C292</f>
        <v>1329.8552795263381</v>
      </c>
      <c r="G71" s="270"/>
      <c r="H71" s="30"/>
      <c r="I71" s="86"/>
      <c r="J71" s="215" t="s">
        <v>254</v>
      </c>
      <c r="K71" s="215" t="s">
        <v>255</v>
      </c>
      <c r="L71" s="269">
        <f>[1]Hoja1!$C333</f>
        <v>125964.68651811953</v>
      </c>
      <c r="M71" s="270"/>
      <c r="N71" s="24"/>
      <c r="O71" s="80"/>
      <c r="P71" s="215" t="s">
        <v>317</v>
      </c>
      <c r="Q71" s="215" t="s">
        <v>318</v>
      </c>
      <c r="R71" s="258">
        <f>[1]Hoja1!$C271</f>
        <v>22435.725227210587</v>
      </c>
      <c r="S71" s="265"/>
      <c r="T71" s="24"/>
      <c r="U71" s="80"/>
      <c r="V71" s="215" t="s">
        <v>328</v>
      </c>
      <c r="W71" s="130" t="s">
        <v>275</v>
      </c>
      <c r="X71" s="258">
        <f>[1]Hoja1!$C196</f>
        <v>70387.40937747703</v>
      </c>
      <c r="Y71" s="265"/>
      <c r="Z71" s="28"/>
      <c r="AA71" s="34"/>
      <c r="AB71" s="215" t="s">
        <v>232</v>
      </c>
      <c r="AC71" s="136" t="s">
        <v>35</v>
      </c>
      <c r="AD71" s="258">
        <f>[1]Hoja1!$C465</f>
        <v>57004.113223212982</v>
      </c>
      <c r="AE71" s="260"/>
      <c r="AF71" s="210"/>
      <c r="AG71" s="81"/>
      <c r="AI71" s="96"/>
      <c r="AJ71" s="96"/>
      <c r="AK71" s="96"/>
      <c r="AL71" s="18"/>
      <c r="AM71" s="18"/>
      <c r="AN71" s="256"/>
      <c r="AO71" s="257"/>
    </row>
    <row r="72" spans="2:41" ht="14.1" customHeight="1" x14ac:dyDescent="0.25">
      <c r="B72" s="151"/>
      <c r="C72" s="3"/>
      <c r="D72" s="216" t="s">
        <v>260</v>
      </c>
      <c r="E72" s="221" t="s">
        <v>261</v>
      </c>
      <c r="F72" s="243">
        <f>[1]Hoja1!$C293</f>
        <v>1716.2879475032653</v>
      </c>
      <c r="G72" s="266"/>
      <c r="H72" s="30"/>
      <c r="I72" s="86"/>
      <c r="J72" s="216" t="s">
        <v>264</v>
      </c>
      <c r="K72" s="221" t="s">
        <v>265</v>
      </c>
      <c r="L72" s="243">
        <f>[1]Hoja1!$C334</f>
        <v>125964.68651811953</v>
      </c>
      <c r="M72" s="266"/>
      <c r="N72" s="41"/>
      <c r="O72" s="45"/>
      <c r="P72" s="216" t="s">
        <v>326</v>
      </c>
      <c r="Q72" s="221" t="s">
        <v>327</v>
      </c>
      <c r="R72" s="243">
        <f>[1]Hoja1!$C272</f>
        <v>25930.589021999996</v>
      </c>
      <c r="S72" s="266"/>
      <c r="T72" s="26"/>
      <c r="U72" s="27"/>
      <c r="V72" s="216" t="s">
        <v>337</v>
      </c>
      <c r="W72" s="40" t="s">
        <v>283</v>
      </c>
      <c r="X72" s="243">
        <f>[1]Hoja1!$C197</f>
        <v>70387.40937747703</v>
      </c>
      <c r="Y72" s="266"/>
      <c r="Z72" s="30"/>
      <c r="AA72" s="20"/>
      <c r="AB72" s="216"/>
      <c r="AC72" s="143"/>
      <c r="AD72" s="243"/>
      <c r="AE72" s="271"/>
      <c r="AF72" s="210"/>
      <c r="AG72" s="81"/>
      <c r="AI72" s="353"/>
      <c r="AJ72" s="353"/>
      <c r="AK72" s="353"/>
      <c r="AL72" s="20"/>
      <c r="AM72" s="20"/>
      <c r="AN72" s="256"/>
      <c r="AO72" s="256"/>
    </row>
    <row r="73" spans="2:41" ht="14.1" customHeight="1" x14ac:dyDescent="0.25">
      <c r="B73" s="151"/>
      <c r="C73" s="3"/>
      <c r="D73" s="215" t="s">
        <v>262</v>
      </c>
      <c r="E73" s="215" t="s">
        <v>263</v>
      </c>
      <c r="F73" s="269">
        <f>[1]Hoja1!$C294</f>
        <v>1716.2879475032653</v>
      </c>
      <c r="G73" s="270"/>
      <c r="H73" s="30"/>
      <c r="I73" s="86"/>
      <c r="J73" s="215" t="s">
        <v>272</v>
      </c>
      <c r="K73" s="215" t="s">
        <v>273</v>
      </c>
      <c r="L73" s="269">
        <f>[1]Hoja1!$C335</f>
        <v>125964.68651811953</v>
      </c>
      <c r="M73" s="270"/>
      <c r="N73" s="26"/>
      <c r="O73" s="27"/>
      <c r="P73" s="215" t="s">
        <v>335</v>
      </c>
      <c r="Q73" s="215" t="s">
        <v>336</v>
      </c>
      <c r="R73" s="258">
        <f>[1]Hoja1!$C273</f>
        <v>57219.287450160104</v>
      </c>
      <c r="S73" s="265"/>
      <c r="T73" s="26"/>
      <c r="U73" s="27"/>
      <c r="V73" s="215" t="s">
        <v>346</v>
      </c>
      <c r="W73" s="127" t="s">
        <v>292</v>
      </c>
      <c r="X73" s="258">
        <f>[1]Hoja1!$C198</f>
        <v>58656.174481230861</v>
      </c>
      <c r="Y73" s="265"/>
      <c r="Z73" s="30"/>
      <c r="AA73" s="20"/>
      <c r="AB73" s="215" t="s">
        <v>235</v>
      </c>
      <c r="AC73" s="136" t="s">
        <v>41</v>
      </c>
      <c r="AD73" s="258">
        <f>[1]Hoja1!$C466</f>
        <v>152816.69109511265</v>
      </c>
      <c r="AE73" s="260"/>
      <c r="AF73" s="210"/>
      <c r="AG73" s="81"/>
      <c r="AI73" s="8"/>
      <c r="AJ73" s="8"/>
      <c r="AK73" s="8"/>
      <c r="AL73" s="340"/>
      <c r="AM73" s="340"/>
      <c r="AN73" s="256"/>
      <c r="AO73" s="257"/>
    </row>
    <row r="74" spans="2:41" ht="14.1" customHeight="1" x14ac:dyDescent="0.25">
      <c r="B74" s="151"/>
      <c r="C74" s="3"/>
      <c r="D74" s="216" t="s">
        <v>270</v>
      </c>
      <c r="E74" s="221" t="s">
        <v>271</v>
      </c>
      <c r="F74" s="243">
        <f>[1]Hoja1!$C295</f>
        <v>2831.2679191926845</v>
      </c>
      <c r="G74" s="266"/>
      <c r="H74" s="30"/>
      <c r="I74" s="86"/>
      <c r="J74" s="216" t="s">
        <v>280</v>
      </c>
      <c r="K74" s="221" t="s">
        <v>281</v>
      </c>
      <c r="L74" s="243">
        <f>[1]Hoja1!$C336</f>
        <v>125964.68651811953</v>
      </c>
      <c r="M74" s="266"/>
      <c r="N74" s="26"/>
      <c r="O74" s="27"/>
      <c r="P74" s="216" t="s">
        <v>344</v>
      </c>
      <c r="Q74" s="221" t="s">
        <v>345</v>
      </c>
      <c r="R74" s="243">
        <f>[1]Hoja1!$C274</f>
        <v>57219.287450160104</v>
      </c>
      <c r="S74" s="266"/>
      <c r="T74" s="26"/>
      <c r="U74" s="27"/>
      <c r="V74" s="216" t="s">
        <v>354</v>
      </c>
      <c r="W74" s="19" t="s">
        <v>301</v>
      </c>
      <c r="X74" s="243">
        <f>[1]Hoja1!$C199</f>
        <v>58656.174481230861</v>
      </c>
      <c r="Y74" s="266"/>
      <c r="Z74" s="30"/>
      <c r="AA74" s="20"/>
      <c r="AB74" s="216"/>
      <c r="AC74" s="143"/>
      <c r="AD74" s="243"/>
      <c r="AE74" s="271"/>
      <c r="AF74" s="210"/>
      <c r="AG74" s="81"/>
      <c r="AI74" s="8"/>
      <c r="AJ74" s="8"/>
      <c r="AK74" s="8"/>
      <c r="AL74" s="340"/>
      <c r="AM74" s="340"/>
      <c r="AN74" s="256"/>
      <c r="AO74" s="257"/>
    </row>
    <row r="75" spans="2:41" ht="14.1" customHeight="1" x14ac:dyDescent="0.25">
      <c r="B75" s="151"/>
      <c r="C75" s="3"/>
      <c r="D75" s="215" t="s">
        <v>278</v>
      </c>
      <c r="E75" s="215" t="s">
        <v>279</v>
      </c>
      <c r="F75" s="269">
        <f>[1]Hoja1!$C296</f>
        <v>2831.2679191926845</v>
      </c>
      <c r="G75" s="270"/>
      <c r="H75" s="30"/>
      <c r="I75" s="86"/>
      <c r="J75" s="215" t="s">
        <v>289</v>
      </c>
      <c r="K75" s="215" t="s">
        <v>290</v>
      </c>
      <c r="L75" s="269">
        <f>[1]Hoja1!$C337</f>
        <v>148599.99436837182</v>
      </c>
      <c r="M75" s="270"/>
      <c r="N75" s="26"/>
      <c r="O75" s="27"/>
      <c r="P75" s="215" t="s">
        <v>352</v>
      </c>
      <c r="Q75" s="215" t="s">
        <v>353</v>
      </c>
      <c r="R75" s="258">
        <f>[1]Hoja1!$C275</f>
        <v>55721.271576746476</v>
      </c>
      <c r="S75" s="265"/>
      <c r="T75" s="26"/>
      <c r="U75" s="27"/>
      <c r="V75" s="215" t="s">
        <v>361</v>
      </c>
      <c r="W75" s="130" t="s">
        <v>310</v>
      </c>
      <c r="X75" s="258">
        <f>[1]Hoja1!$C200</f>
        <v>51667.910723152345</v>
      </c>
      <c r="Y75" s="265"/>
      <c r="Z75" s="30"/>
      <c r="AA75" s="20"/>
      <c r="AB75" s="215" t="s">
        <v>239</v>
      </c>
      <c r="AC75" s="136" t="s">
        <v>47</v>
      </c>
      <c r="AD75" s="258">
        <f>[1]Hoja1!$C467</f>
        <v>178250.55725878981</v>
      </c>
      <c r="AE75" s="260"/>
      <c r="AF75" s="210"/>
      <c r="AG75" s="81"/>
      <c r="AI75" s="8"/>
      <c r="AJ75" s="8"/>
      <c r="AK75" s="8"/>
      <c r="AL75" s="340"/>
      <c r="AM75" s="340"/>
      <c r="AN75" s="256"/>
      <c r="AO75" s="257"/>
    </row>
    <row r="76" spans="2:41" ht="14.1" customHeight="1" x14ac:dyDescent="0.25">
      <c r="B76" s="151"/>
      <c r="C76" s="3"/>
      <c r="D76" s="216" t="s">
        <v>287</v>
      </c>
      <c r="E76" s="221" t="s">
        <v>288</v>
      </c>
      <c r="F76" s="243">
        <f>[1]Hoja1!$C297</f>
        <v>2831.2679191926845</v>
      </c>
      <c r="G76" s="266"/>
      <c r="H76" s="30"/>
      <c r="I76" s="86"/>
      <c r="J76" s="216" t="s">
        <v>298</v>
      </c>
      <c r="K76" s="221" t="s">
        <v>299</v>
      </c>
      <c r="L76" s="243">
        <f>[1]Hoja1!$C338</f>
        <v>148599.99436837182</v>
      </c>
      <c r="M76" s="266"/>
      <c r="N76" s="26"/>
      <c r="O76" s="27"/>
      <c r="P76" s="216" t="s">
        <v>359</v>
      </c>
      <c r="Q76" s="221" t="s">
        <v>360</v>
      </c>
      <c r="R76" s="243">
        <f>[1]Hoja1!$C276</f>
        <v>47682.739541800089</v>
      </c>
      <c r="S76" s="266"/>
      <c r="T76" s="26"/>
      <c r="U76" s="27"/>
      <c r="V76" s="216" t="s">
        <v>369</v>
      </c>
      <c r="W76" s="40" t="s">
        <v>318</v>
      </c>
      <c r="X76" s="243">
        <f>[1]Hoja1!$C201</f>
        <v>51667.910723152345</v>
      </c>
      <c r="Y76" s="266"/>
      <c r="Z76" s="30"/>
      <c r="AA76" s="20"/>
      <c r="AB76" s="216"/>
      <c r="AC76" s="5"/>
      <c r="AD76" s="243"/>
      <c r="AE76" s="271"/>
      <c r="AF76" s="210"/>
      <c r="AG76" s="81"/>
      <c r="AI76" s="8"/>
      <c r="AJ76" s="8"/>
      <c r="AK76" s="8"/>
      <c r="AL76" s="340"/>
      <c r="AM76" s="340"/>
      <c r="AN76" s="256"/>
      <c r="AO76" s="257"/>
    </row>
    <row r="77" spans="2:41" ht="14.1" customHeight="1" x14ac:dyDescent="0.25">
      <c r="B77" s="151"/>
      <c r="C77" s="3"/>
      <c r="D77" s="215" t="s">
        <v>296</v>
      </c>
      <c r="E77" s="215" t="s">
        <v>297</v>
      </c>
      <c r="F77" s="269">
        <f>[1]Hoja1!$C298</f>
        <v>3084.4607520042459</v>
      </c>
      <c r="G77" s="270"/>
      <c r="H77" s="30"/>
      <c r="I77" s="86"/>
      <c r="J77" s="215" t="s">
        <v>307</v>
      </c>
      <c r="K77" s="215" t="s">
        <v>308</v>
      </c>
      <c r="L77" s="269">
        <f>[1]Hoja1!$C339</f>
        <v>135090.90397124708</v>
      </c>
      <c r="M77" s="270"/>
      <c r="N77" s="26"/>
      <c r="O77" s="27"/>
      <c r="P77" s="215" t="s">
        <v>367</v>
      </c>
      <c r="Q77" s="215" t="s">
        <v>368</v>
      </c>
      <c r="R77" s="258">
        <f>[1]Hoja1!$C277</f>
        <v>47682.739541800089</v>
      </c>
      <c r="S77" s="265"/>
      <c r="T77" s="26"/>
      <c r="U77" s="27"/>
      <c r="V77" s="215" t="s">
        <v>376</v>
      </c>
      <c r="W77" s="130" t="s">
        <v>327</v>
      </c>
      <c r="X77" s="258">
        <f>[1]Hoja1!$C202</f>
        <v>61955.980163999993</v>
      </c>
      <c r="Y77" s="265"/>
      <c r="Z77" s="274"/>
      <c r="AA77" s="274"/>
      <c r="AB77" s="215" t="s">
        <v>790</v>
      </c>
      <c r="AC77" s="136" t="s">
        <v>236</v>
      </c>
      <c r="AD77" s="258">
        <f>[1]Hoja1!$C468</f>
        <v>285209.6733760027</v>
      </c>
      <c r="AE77" s="260"/>
      <c r="AF77" s="210"/>
      <c r="AG77" s="81"/>
      <c r="AI77" s="8"/>
      <c r="AJ77" s="8"/>
      <c r="AK77" s="8"/>
      <c r="AL77" s="340"/>
      <c r="AM77" s="340"/>
      <c r="AN77" s="256"/>
      <c r="AO77" s="257"/>
    </row>
    <row r="78" spans="2:41" ht="14.1" customHeight="1" x14ac:dyDescent="0.25">
      <c r="B78" s="151"/>
      <c r="C78" s="3"/>
      <c r="D78" s="216" t="s">
        <v>305</v>
      </c>
      <c r="E78" s="221" t="s">
        <v>306</v>
      </c>
      <c r="F78" s="243">
        <f>[1]Hoja1!$C299</f>
        <v>3084.4607520042459</v>
      </c>
      <c r="G78" s="266"/>
      <c r="H78" s="30"/>
      <c r="I78" s="86"/>
      <c r="J78" s="216" t="s">
        <v>315</v>
      </c>
      <c r="K78" s="221" t="s">
        <v>316</v>
      </c>
      <c r="L78" s="243">
        <f>[1]Hoja1!$C340</f>
        <v>135090.90397124708</v>
      </c>
      <c r="M78" s="266"/>
      <c r="N78" s="26"/>
      <c r="O78" s="27"/>
      <c r="P78" s="216" t="s">
        <v>374</v>
      </c>
      <c r="Q78" s="221" t="s">
        <v>375</v>
      </c>
      <c r="R78" s="243">
        <f>[1]Hoja1!$C278</f>
        <v>46434.392980622062</v>
      </c>
      <c r="S78" s="266"/>
      <c r="T78" s="26"/>
      <c r="U78" s="27"/>
      <c r="V78" s="216" t="s">
        <v>383</v>
      </c>
      <c r="W78" s="40" t="s">
        <v>336</v>
      </c>
      <c r="X78" s="243">
        <f>[1]Hoja1!$C203</f>
        <v>133693.09560623253</v>
      </c>
      <c r="Y78" s="266"/>
      <c r="Z78" s="26"/>
      <c r="AA78" s="236"/>
      <c r="AB78" s="216"/>
      <c r="AC78" s="4"/>
      <c r="AD78" s="243"/>
      <c r="AE78" s="271"/>
      <c r="AF78" s="210"/>
      <c r="AG78" s="81"/>
      <c r="AI78" s="8"/>
      <c r="AJ78" s="8"/>
      <c r="AK78" s="8"/>
      <c r="AL78" s="340"/>
      <c r="AM78" s="340"/>
      <c r="AN78" s="256"/>
      <c r="AO78" s="257"/>
    </row>
    <row r="79" spans="2:41" ht="14.1" customHeight="1" x14ac:dyDescent="0.25">
      <c r="B79" s="151"/>
      <c r="C79" s="3"/>
      <c r="D79" s="215" t="s">
        <v>313</v>
      </c>
      <c r="E79" s="215" t="s">
        <v>314</v>
      </c>
      <c r="F79" s="269">
        <f>[1]Hoja1!$C300</f>
        <v>3084.4607520042459</v>
      </c>
      <c r="G79" s="270"/>
      <c r="H79" s="30"/>
      <c r="I79" s="86"/>
      <c r="J79" s="215" t="s">
        <v>324</v>
      </c>
      <c r="K79" s="215" t="s">
        <v>325</v>
      </c>
      <c r="L79" s="269">
        <f>[1]Hoja1!$C341</f>
        <v>135090.90397124708</v>
      </c>
      <c r="M79" s="270"/>
      <c r="N79" s="26"/>
      <c r="O79" s="27"/>
      <c r="P79" s="215" t="s">
        <v>381</v>
      </c>
      <c r="Q79" s="215" t="s">
        <v>382</v>
      </c>
      <c r="R79" s="258">
        <f>[1]Hoja1!$C279</f>
        <v>39735.616284833406</v>
      </c>
      <c r="S79" s="265"/>
      <c r="T79" s="26"/>
      <c r="U79" s="27"/>
      <c r="V79" s="215" t="s">
        <v>390</v>
      </c>
      <c r="W79" s="127" t="s">
        <v>345</v>
      </c>
      <c r="X79" s="258">
        <f>[1]Hoja1!$C204</f>
        <v>133693.09560623253</v>
      </c>
      <c r="Y79" s="265"/>
      <c r="Z79" s="26"/>
      <c r="AA79" s="236"/>
      <c r="AB79" s="215" t="s">
        <v>245</v>
      </c>
      <c r="AC79" s="136" t="s">
        <v>59</v>
      </c>
      <c r="AD79" s="258">
        <f>[1]Hoja1!$C469</f>
        <v>407558.57780955487</v>
      </c>
      <c r="AE79" s="260"/>
      <c r="AF79" s="210"/>
      <c r="AG79" s="81"/>
      <c r="AI79" s="8"/>
      <c r="AJ79" s="8"/>
      <c r="AK79" s="8"/>
      <c r="AL79" s="340"/>
      <c r="AM79" s="340"/>
      <c r="AN79" s="256"/>
      <c r="AO79" s="257"/>
    </row>
    <row r="80" spans="2:41" ht="14.1" customHeight="1" x14ac:dyDescent="0.25">
      <c r="B80" s="151"/>
      <c r="C80" s="3"/>
      <c r="D80" s="216" t="s">
        <v>322</v>
      </c>
      <c r="E80" s="221" t="s">
        <v>323</v>
      </c>
      <c r="F80" s="243">
        <f>[1]Hoja1!$C301</f>
        <v>3084.4607520042459</v>
      </c>
      <c r="G80" s="266"/>
      <c r="H80" s="30"/>
      <c r="I80" s="86"/>
      <c r="J80" s="216" t="s">
        <v>333</v>
      </c>
      <c r="K80" s="221" t="s">
        <v>334</v>
      </c>
      <c r="L80" s="243">
        <f>[1]Hoja1!$C342</f>
        <v>135090.90397124708</v>
      </c>
      <c r="M80" s="266"/>
      <c r="N80" s="26"/>
      <c r="O80" s="27"/>
      <c r="P80" s="216" t="s">
        <v>388</v>
      </c>
      <c r="Q80" s="221" t="s">
        <v>389</v>
      </c>
      <c r="R80" s="243">
        <f>[1]Hoja1!$C280</f>
        <v>39735.616284833406</v>
      </c>
      <c r="S80" s="266"/>
      <c r="T80" s="26"/>
      <c r="U80" s="27"/>
      <c r="V80" s="216" t="s">
        <v>395</v>
      </c>
      <c r="W80" s="40" t="s">
        <v>353</v>
      </c>
      <c r="X80" s="243">
        <f>[1]Hoja1!$C205</f>
        <v>117792.11782837829</v>
      </c>
      <c r="Y80" s="266"/>
      <c r="Z80" s="26"/>
      <c r="AA80" s="236"/>
      <c r="AB80" s="216"/>
      <c r="AC80" s="143"/>
      <c r="AD80" s="243"/>
      <c r="AE80" s="271"/>
      <c r="AF80" s="210"/>
      <c r="AG80" s="81"/>
      <c r="AI80" s="8"/>
      <c r="AJ80" s="8"/>
      <c r="AK80" s="8"/>
      <c r="AL80" s="340"/>
      <c r="AM80" s="340"/>
      <c r="AN80" s="256"/>
      <c r="AO80" s="257"/>
    </row>
    <row r="81" spans="2:41" ht="14.1" customHeight="1" x14ac:dyDescent="0.25">
      <c r="B81" s="151"/>
      <c r="C81" s="3"/>
      <c r="D81" s="215" t="s">
        <v>331</v>
      </c>
      <c r="E81" s="215" t="s">
        <v>332</v>
      </c>
      <c r="F81" s="269">
        <f>[1]Hoja1!$C302</f>
        <v>7407.9462599999979</v>
      </c>
      <c r="G81" s="270"/>
      <c r="H81" s="30"/>
      <c r="I81" s="86"/>
      <c r="J81" s="215" t="s">
        <v>342</v>
      </c>
      <c r="K81" s="215" t="s">
        <v>343</v>
      </c>
      <c r="L81" s="269">
        <f>[1]Hoja1!$C343</f>
        <v>135090.90397124708</v>
      </c>
      <c r="M81" s="270"/>
      <c r="N81" s="26"/>
      <c r="O81" s="27"/>
      <c r="P81" s="215" t="s">
        <v>393</v>
      </c>
      <c r="Q81" s="215" t="s">
        <v>394</v>
      </c>
      <c r="R81" s="269">
        <f>[1]Hoja1!$C$282</f>
        <v>120865.23915774999</v>
      </c>
      <c r="S81" s="270"/>
      <c r="T81" s="26"/>
      <c r="U81" s="27"/>
      <c r="V81" s="215" t="s">
        <v>399</v>
      </c>
      <c r="W81" s="127" t="s">
        <v>360</v>
      </c>
      <c r="X81" s="258">
        <f>[1]Hoja1!$C206</f>
        <v>117792.11782837829</v>
      </c>
      <c r="Y81" s="265"/>
      <c r="Z81" s="26"/>
      <c r="AA81" s="236"/>
      <c r="AB81" s="215" t="s">
        <v>248</v>
      </c>
      <c r="AC81" s="136" t="s">
        <v>69</v>
      </c>
      <c r="AD81" s="258">
        <f>[1]Hoja1!$C471</f>
        <v>470772.14516930707</v>
      </c>
      <c r="AE81" s="260"/>
      <c r="AF81" s="210"/>
      <c r="AG81" s="81"/>
      <c r="AI81" s="8"/>
      <c r="AJ81" s="8"/>
      <c r="AK81" s="8"/>
      <c r="AL81" s="340"/>
      <c r="AM81" s="340"/>
      <c r="AN81" s="256"/>
      <c r="AO81" s="257"/>
    </row>
    <row r="82" spans="2:41" ht="14.1" customHeight="1" x14ac:dyDescent="0.25">
      <c r="B82" s="151"/>
      <c r="C82" s="3"/>
      <c r="D82" s="216" t="s">
        <v>340</v>
      </c>
      <c r="E82" s="221" t="s">
        <v>341</v>
      </c>
      <c r="F82" s="243">
        <f>[1]Hoja1!$C303</f>
        <v>5742.0568465915039</v>
      </c>
      <c r="G82" s="266"/>
      <c r="H82" s="30"/>
      <c r="I82" s="86"/>
      <c r="J82" s="216" t="s">
        <v>350</v>
      </c>
      <c r="K82" s="221" t="s">
        <v>351</v>
      </c>
      <c r="L82" s="243">
        <f>[1]Hoja1!$C344</f>
        <v>135090.90397124708</v>
      </c>
      <c r="M82" s="266"/>
      <c r="N82" s="26"/>
      <c r="O82" s="27"/>
      <c r="P82" s="216" t="s">
        <v>398</v>
      </c>
      <c r="Q82" s="221" t="s">
        <v>334</v>
      </c>
      <c r="R82" s="243">
        <f>[1]Hoja1!$C287</f>
        <v>189127.26555974589</v>
      </c>
      <c r="S82" s="266"/>
      <c r="T82" s="26"/>
      <c r="U82" s="27"/>
      <c r="V82" s="216" t="s">
        <v>405</v>
      </c>
      <c r="W82" s="40" t="s">
        <v>368</v>
      </c>
      <c r="X82" s="243">
        <f>[1]Hoja1!$C207</f>
        <v>111410.91300519377</v>
      </c>
      <c r="Y82" s="266"/>
      <c r="Z82" s="26"/>
      <c r="AA82" s="236"/>
      <c r="AB82" s="228"/>
      <c r="AC82" s="20"/>
      <c r="AD82" s="267"/>
      <c r="AE82" s="268"/>
      <c r="AF82" s="210"/>
      <c r="AG82" s="81"/>
      <c r="AI82" s="8"/>
      <c r="AJ82" s="8"/>
      <c r="AK82" s="8"/>
      <c r="AL82" s="340"/>
      <c r="AM82" s="340"/>
      <c r="AN82" s="256"/>
      <c r="AO82" s="257"/>
    </row>
    <row r="83" spans="2:41" ht="14.1" customHeight="1" x14ac:dyDescent="0.25">
      <c r="B83" s="151"/>
      <c r="C83" s="3"/>
      <c r="D83" s="215" t="s">
        <v>348</v>
      </c>
      <c r="E83" s="215" t="s">
        <v>349</v>
      </c>
      <c r="F83" s="269">
        <f>[1]Hoja1!$C304</f>
        <v>5742.0568465915039</v>
      </c>
      <c r="G83" s="270"/>
      <c r="H83" s="30"/>
      <c r="I83" s="86"/>
      <c r="J83" s="215" t="s">
        <v>324</v>
      </c>
      <c r="K83" s="215" t="s">
        <v>358</v>
      </c>
      <c r="L83" s="269">
        <f>[1]Hoja1!$C345</f>
        <v>125201.65433909956</v>
      </c>
      <c r="M83" s="270"/>
      <c r="N83" s="26"/>
      <c r="O83" s="27"/>
      <c r="P83" s="215" t="s">
        <v>403</v>
      </c>
      <c r="Q83" s="215" t="s">
        <v>404</v>
      </c>
      <c r="R83" s="269">
        <f>[1]Hoja1!$C288</f>
        <v>189127.26555974589</v>
      </c>
      <c r="S83" s="270"/>
      <c r="T83" s="26"/>
      <c r="U83" s="27"/>
      <c r="V83" s="215" t="s">
        <v>409</v>
      </c>
      <c r="W83" s="127" t="s">
        <v>375</v>
      </c>
      <c r="X83" s="258">
        <f>[1]Hoja1!$C208</f>
        <v>98160.098190315242</v>
      </c>
      <c r="Y83" s="265"/>
      <c r="Z83" s="26"/>
      <c r="AA83" s="236"/>
      <c r="AB83" s="228"/>
      <c r="AC83" s="20"/>
      <c r="AD83" s="267"/>
      <c r="AE83" s="268"/>
      <c r="AF83" s="210"/>
      <c r="AG83" s="81"/>
      <c r="AI83" s="8"/>
      <c r="AJ83" s="8"/>
      <c r="AK83" s="8"/>
      <c r="AL83" s="340"/>
      <c r="AM83" s="340"/>
      <c r="AN83" s="256"/>
      <c r="AO83" s="257"/>
    </row>
    <row r="84" spans="2:41" ht="14.1" customHeight="1" x14ac:dyDescent="0.25">
      <c r="B84" s="356"/>
      <c r="C84" s="357"/>
      <c r="D84" s="216" t="s">
        <v>356</v>
      </c>
      <c r="E84" s="221" t="s">
        <v>357</v>
      </c>
      <c r="F84" s="243">
        <f>[1]Hoja1!$C305</f>
        <v>5742.0568465915039</v>
      </c>
      <c r="G84" s="266"/>
      <c r="H84" s="30"/>
      <c r="I84" s="86"/>
      <c r="J84" s="216" t="s">
        <v>365</v>
      </c>
      <c r="K84" s="221" t="s">
        <v>366</v>
      </c>
      <c r="L84" s="243">
        <f>[1]Hoja1!$C346</f>
        <v>135090.90397124708</v>
      </c>
      <c r="M84" s="266"/>
      <c r="N84" s="26"/>
      <c r="O84" s="27"/>
      <c r="P84" s="216" t="s">
        <v>408</v>
      </c>
      <c r="Q84" s="221" t="s">
        <v>351</v>
      </c>
      <c r="R84" s="243">
        <f>[1]Hoja1!$C289</f>
        <v>189127.26555974589</v>
      </c>
      <c r="S84" s="266"/>
      <c r="T84" s="26"/>
      <c r="U84" s="27"/>
      <c r="V84" s="216" t="s">
        <v>414</v>
      </c>
      <c r="W84" s="19" t="s">
        <v>382</v>
      </c>
      <c r="X84" s="243">
        <f>[1]Hoja1!$C209</f>
        <v>98160.098190315242</v>
      </c>
      <c r="Y84" s="266"/>
      <c r="Z84" s="30"/>
      <c r="AA84" s="236"/>
      <c r="AB84" s="18"/>
      <c r="AC84" s="18"/>
      <c r="AD84" s="8"/>
      <c r="AE84" s="172"/>
      <c r="AF84" s="210"/>
      <c r="AG84" s="81"/>
      <c r="AI84" s="8"/>
      <c r="AJ84" s="8"/>
      <c r="AK84" s="8"/>
      <c r="AL84" s="340"/>
      <c r="AM84" s="340"/>
      <c r="AN84" s="256"/>
      <c r="AO84" s="257"/>
    </row>
    <row r="85" spans="2:41" ht="14.1" customHeight="1" x14ac:dyDescent="0.25">
      <c r="B85" s="151"/>
      <c r="C85" s="3"/>
      <c r="D85" s="215" t="s">
        <v>363</v>
      </c>
      <c r="E85" s="215" t="s">
        <v>364</v>
      </c>
      <c r="F85" s="269">
        <f>[1]Hoja1!$C306</f>
        <v>5742.0568465915039</v>
      </c>
      <c r="G85" s="270"/>
      <c r="H85" s="358" t="s">
        <v>249</v>
      </c>
      <c r="I85" s="359"/>
      <c r="J85" s="43" t="s">
        <v>5</v>
      </c>
      <c r="K85" s="44" t="s">
        <v>6</v>
      </c>
      <c r="L85" s="283" t="s">
        <v>7</v>
      </c>
      <c r="M85" s="300"/>
      <c r="N85" s="92"/>
      <c r="O85" s="93"/>
      <c r="P85" s="215" t="s">
        <v>413</v>
      </c>
      <c r="Q85" s="215" t="s">
        <v>358</v>
      </c>
      <c r="R85" s="269">
        <f>[1]Hoja1!$C290</f>
        <v>185390.68610689949</v>
      </c>
      <c r="S85" s="270"/>
      <c r="T85" s="26"/>
      <c r="U85" s="27"/>
      <c r="V85" s="215" t="s">
        <v>418</v>
      </c>
      <c r="W85" s="127" t="s">
        <v>389</v>
      </c>
      <c r="X85" s="258">
        <f>[1]Hoja1!$C210</f>
        <v>98160.098190315242</v>
      </c>
      <c r="Y85" s="265"/>
      <c r="Z85" s="26"/>
      <c r="AA85" s="236"/>
      <c r="AB85" s="18"/>
      <c r="AC85" s="18"/>
      <c r="AD85" s="8"/>
      <c r="AE85" s="172"/>
      <c r="AF85" s="210"/>
      <c r="AG85" s="81"/>
      <c r="AI85" s="8"/>
      <c r="AJ85" s="8"/>
      <c r="AK85" s="8"/>
      <c r="AL85" s="340"/>
      <c r="AM85" s="340"/>
      <c r="AN85" s="256"/>
      <c r="AO85" s="257"/>
    </row>
    <row r="86" spans="2:41" ht="14.1" customHeight="1" x14ac:dyDescent="0.25">
      <c r="B86" s="151"/>
      <c r="C86" s="3"/>
      <c r="D86" s="216" t="s">
        <v>372</v>
      </c>
      <c r="E86" s="221" t="s">
        <v>373</v>
      </c>
      <c r="F86" s="243">
        <f>[1]Hoja1!$C307</f>
        <v>16845.063010512062</v>
      </c>
      <c r="G86" s="266"/>
      <c r="H86" s="30"/>
      <c r="I86" s="86"/>
      <c r="J86" s="221" t="s">
        <v>412</v>
      </c>
      <c r="K86" s="221" t="s">
        <v>253</v>
      </c>
      <c r="L86" s="243">
        <f>[1]Hoja1!$C247</f>
        <v>2039.1438122970626</v>
      </c>
      <c r="M86" s="266"/>
      <c r="N86" s="79"/>
      <c r="O86" s="91"/>
      <c r="P86" s="216" t="s">
        <v>417</v>
      </c>
      <c r="Q86" s="221" t="s">
        <v>366</v>
      </c>
      <c r="R86" s="243">
        <f>[1]Hoja1!$C291</f>
        <v>185390.68610689949</v>
      </c>
      <c r="S86" s="266"/>
      <c r="T86" s="26"/>
      <c r="U86" s="27"/>
      <c r="V86" s="216" t="s">
        <v>393</v>
      </c>
      <c r="W86" s="6" t="s">
        <v>394</v>
      </c>
      <c r="X86" s="243">
        <f>[1]Hoja1!$C$212</f>
        <v>203256.73003580276</v>
      </c>
      <c r="Y86" s="266"/>
      <c r="Z86" s="26"/>
      <c r="AA86" s="236"/>
      <c r="AB86" s="18"/>
      <c r="AC86" s="18"/>
      <c r="AD86" s="8"/>
      <c r="AE86" s="172"/>
      <c r="AF86" s="210"/>
      <c r="AG86" s="81"/>
      <c r="AI86" s="8"/>
      <c r="AJ86" s="8"/>
      <c r="AK86" s="8"/>
      <c r="AL86" s="340"/>
      <c r="AM86" s="340"/>
      <c r="AN86" s="256"/>
      <c r="AO86" s="257"/>
    </row>
    <row r="87" spans="2:41" ht="14.1" customHeight="1" x14ac:dyDescent="0.25">
      <c r="B87" s="151"/>
      <c r="C87" s="3"/>
      <c r="D87" s="215" t="s">
        <v>379</v>
      </c>
      <c r="E87" s="215" t="s">
        <v>380</v>
      </c>
      <c r="F87" s="269">
        <f>[1]Hoja1!$C308</f>
        <v>16845.063010512062</v>
      </c>
      <c r="G87" s="270"/>
      <c r="H87" s="30"/>
      <c r="I87" s="86"/>
      <c r="J87" s="223" t="s">
        <v>416</v>
      </c>
      <c r="K87" s="215" t="s">
        <v>261</v>
      </c>
      <c r="L87" s="269">
        <f>[1]Hoja1!$C248</f>
        <v>2657.4532253666234</v>
      </c>
      <c r="M87" s="270"/>
      <c r="N87" s="358" t="s">
        <v>709</v>
      </c>
      <c r="O87" s="359"/>
      <c r="P87" s="43" t="s">
        <v>5</v>
      </c>
      <c r="Q87" s="44" t="s">
        <v>6</v>
      </c>
      <c r="R87" s="283" t="s">
        <v>7</v>
      </c>
      <c r="S87" s="300"/>
      <c r="T87" s="26"/>
      <c r="U87" s="27"/>
      <c r="V87" s="215" t="s">
        <v>398</v>
      </c>
      <c r="W87" s="127" t="s">
        <v>334</v>
      </c>
      <c r="X87" s="258">
        <f>[1]Hoja1!$C217</f>
        <v>506011.27461019158</v>
      </c>
      <c r="Y87" s="265"/>
      <c r="Z87" s="26"/>
      <c r="AA87" s="236"/>
      <c r="AB87" s="18"/>
      <c r="AC87" s="18"/>
      <c r="AD87" s="8"/>
      <c r="AE87" s="172"/>
      <c r="AF87" s="210"/>
      <c r="AG87" s="81"/>
      <c r="AI87" s="8"/>
      <c r="AJ87" s="8"/>
      <c r="AK87" s="8"/>
      <c r="AL87" s="340"/>
      <c r="AM87" s="340"/>
      <c r="AN87" s="256"/>
      <c r="AO87" s="257"/>
    </row>
    <row r="88" spans="2:41" ht="14.1" customHeight="1" x14ac:dyDescent="0.25">
      <c r="B88" s="151"/>
      <c r="C88" s="3"/>
      <c r="D88" s="216" t="s">
        <v>386</v>
      </c>
      <c r="E88" s="221" t="s">
        <v>387</v>
      </c>
      <c r="F88" s="243">
        <f>[1]Hoja1!$C309</f>
        <v>15377.794847999998</v>
      </c>
      <c r="G88" s="266"/>
      <c r="H88" s="26"/>
      <c r="I88" s="86"/>
      <c r="J88" s="221" t="s">
        <v>420</v>
      </c>
      <c r="K88" s="221" t="s">
        <v>263</v>
      </c>
      <c r="L88" s="243">
        <f>[1]Hoja1!$C249</f>
        <v>2657.4532253666234</v>
      </c>
      <c r="M88" s="266"/>
      <c r="N88" s="87"/>
      <c r="O88" s="88"/>
      <c r="P88" s="216" t="s">
        <v>423</v>
      </c>
      <c r="Q88" s="221" t="s">
        <v>424</v>
      </c>
      <c r="R88" s="258">
        <f>[1]Hoja1!$C172</f>
        <v>3404.0207957763164</v>
      </c>
      <c r="S88" s="265"/>
      <c r="T88" s="26"/>
      <c r="U88" s="27"/>
      <c r="V88" s="216" t="s">
        <v>403</v>
      </c>
      <c r="W88" s="40" t="s">
        <v>404</v>
      </c>
      <c r="X88" s="243">
        <f>[1]Hoja1!$C218</f>
        <v>506011.27461019158</v>
      </c>
      <c r="Y88" s="266"/>
      <c r="Z88" s="26"/>
      <c r="AA88" s="236"/>
      <c r="AB88" s="18"/>
      <c r="AC88" s="18"/>
      <c r="AD88" s="8"/>
      <c r="AE88" s="172"/>
      <c r="AF88" s="210"/>
      <c r="AG88" s="81"/>
      <c r="AI88" s="8"/>
      <c r="AJ88" s="8"/>
      <c r="AK88" s="8"/>
      <c r="AL88" s="340"/>
      <c r="AM88" s="340"/>
      <c r="AN88" s="256"/>
      <c r="AO88" s="257"/>
    </row>
    <row r="89" spans="2:41" ht="14.1" customHeight="1" x14ac:dyDescent="0.25">
      <c r="B89" s="151"/>
      <c r="C89" s="3"/>
      <c r="D89" s="215" t="s">
        <v>392</v>
      </c>
      <c r="E89" s="215" t="s">
        <v>303</v>
      </c>
      <c r="F89" s="269">
        <f>[1]Hoja1!$C310</f>
        <v>15377.794847999998</v>
      </c>
      <c r="G89" s="270"/>
      <c r="H89" s="26"/>
      <c r="I89" s="86"/>
      <c r="J89" s="223" t="s">
        <v>422</v>
      </c>
      <c r="K89" s="215" t="s">
        <v>271</v>
      </c>
      <c r="L89" s="269">
        <f>[1]Hoja1!$C250</f>
        <v>3974.5359965680809</v>
      </c>
      <c r="M89" s="270"/>
      <c r="N89" s="26"/>
      <c r="O89" s="27"/>
      <c r="P89" s="215" t="s">
        <v>428</v>
      </c>
      <c r="Q89" s="215" t="s">
        <v>429</v>
      </c>
      <c r="R89" s="269">
        <f>[1]Hoja1!$C173</f>
        <v>3404.0207957763164</v>
      </c>
      <c r="S89" s="270"/>
      <c r="T89" s="26"/>
      <c r="U89" s="27"/>
      <c r="V89" s="215" t="s">
        <v>408</v>
      </c>
      <c r="W89" s="127" t="s">
        <v>351</v>
      </c>
      <c r="X89" s="258">
        <f>[1]Hoja1!$C219</f>
        <v>506011.27461019158</v>
      </c>
      <c r="Y89" s="265"/>
      <c r="Z89" s="30"/>
      <c r="AA89" s="236"/>
      <c r="AB89" s="18"/>
      <c r="AC89" s="18"/>
      <c r="AD89" s="8"/>
      <c r="AE89" s="172"/>
      <c r="AF89" s="210"/>
      <c r="AG89" s="81"/>
      <c r="AI89" s="8"/>
      <c r="AJ89" s="8"/>
      <c r="AK89" s="8"/>
      <c r="AL89" s="340"/>
      <c r="AM89" s="340"/>
      <c r="AN89" s="256"/>
      <c r="AO89" s="257"/>
    </row>
    <row r="90" spans="2:41" ht="14.1" customHeight="1" x14ac:dyDescent="0.25">
      <c r="B90" s="151"/>
      <c r="C90" s="3"/>
      <c r="D90" s="216" t="s">
        <v>397</v>
      </c>
      <c r="E90" s="221" t="s">
        <v>257</v>
      </c>
      <c r="F90" s="243">
        <f>[1]Hoja1!$C311</f>
        <v>13934.78249819423</v>
      </c>
      <c r="G90" s="266"/>
      <c r="H90" s="26"/>
      <c r="I90" s="86"/>
      <c r="J90" s="221" t="s">
        <v>427</v>
      </c>
      <c r="K90" s="221" t="s">
        <v>321</v>
      </c>
      <c r="L90" s="243">
        <f>[1]Hoja1!$C251</f>
        <v>3974.5359965680809</v>
      </c>
      <c r="M90" s="266"/>
      <c r="N90" s="26"/>
      <c r="O90" s="27"/>
      <c r="P90" s="216" t="s">
        <v>432</v>
      </c>
      <c r="Q90" s="221" t="s">
        <v>433</v>
      </c>
      <c r="R90" s="243">
        <f>[1]Hoja1!$C174</f>
        <v>3404.0207957763164</v>
      </c>
      <c r="S90" s="266"/>
      <c r="T90" s="26"/>
      <c r="U90" s="27"/>
      <c r="V90" s="216" t="s">
        <v>413</v>
      </c>
      <c r="W90" s="40" t="s">
        <v>358</v>
      </c>
      <c r="X90" s="243">
        <f>[1]Hoja1!$C220</f>
        <v>506011.27461019158</v>
      </c>
      <c r="Y90" s="266"/>
      <c r="Z90" s="26"/>
      <c r="AA90" s="236"/>
      <c r="AB90" s="18"/>
      <c r="AC90" s="18"/>
      <c r="AD90" s="8"/>
      <c r="AE90" s="172"/>
      <c r="AF90" s="210"/>
      <c r="AG90" s="81"/>
      <c r="AI90" s="257"/>
      <c r="AJ90" s="257"/>
      <c r="AK90" s="257"/>
      <c r="AL90" s="340"/>
      <c r="AM90" s="340"/>
      <c r="AN90" s="256"/>
      <c r="AO90" s="257"/>
    </row>
    <row r="91" spans="2:41" ht="14.1" customHeight="1" x14ac:dyDescent="0.25">
      <c r="B91" s="151"/>
      <c r="C91" s="3"/>
      <c r="D91" s="215" t="s">
        <v>401</v>
      </c>
      <c r="E91" s="215" t="s">
        <v>402</v>
      </c>
      <c r="F91" s="269">
        <f>[1]Hoja1!$C312</f>
        <v>13934.78249819423</v>
      </c>
      <c r="G91" s="270"/>
      <c r="H91" s="26"/>
      <c r="I91" s="86"/>
      <c r="J91" s="223" t="s">
        <v>431</v>
      </c>
      <c r="K91" s="215" t="s">
        <v>330</v>
      </c>
      <c r="L91" s="269">
        <f>[1]Hoja1!$C252</f>
        <v>3974.5359965680809</v>
      </c>
      <c r="M91" s="270"/>
      <c r="N91" s="26"/>
      <c r="O91" s="27"/>
      <c r="P91" s="215" t="s">
        <v>721</v>
      </c>
      <c r="Q91" s="215" t="s">
        <v>437</v>
      </c>
      <c r="R91" s="269">
        <f>[1]Hoja1!$C175</f>
        <v>2996.5104597805707</v>
      </c>
      <c r="S91" s="270"/>
      <c r="T91" s="26"/>
      <c r="U91" s="27"/>
      <c r="V91" s="215" t="s">
        <v>417</v>
      </c>
      <c r="W91" s="133" t="s">
        <v>366</v>
      </c>
      <c r="X91" s="258">
        <f>[1]Hoja1!$C221</f>
        <v>506011.27461019158</v>
      </c>
      <c r="Y91" s="265"/>
      <c r="Z91" s="26"/>
      <c r="AA91" s="236"/>
      <c r="AB91" s="18"/>
      <c r="AC91" s="18"/>
      <c r="AD91" s="8"/>
      <c r="AE91" s="172"/>
      <c r="AF91" s="210"/>
      <c r="AG91" s="81"/>
      <c r="AI91" s="257"/>
      <c r="AJ91" s="257"/>
      <c r="AK91" s="257"/>
      <c r="AL91" s="340"/>
      <c r="AM91" s="340"/>
      <c r="AN91" s="256"/>
      <c r="AO91" s="257"/>
    </row>
    <row r="92" spans="2:41" ht="14.1" customHeight="1" x14ac:dyDescent="0.25">
      <c r="B92" s="151"/>
      <c r="C92" s="3"/>
      <c r="D92" s="216" t="s">
        <v>407</v>
      </c>
      <c r="E92" s="221" t="s">
        <v>275</v>
      </c>
      <c r="F92" s="243">
        <f>[1]Hoja1!$C313</f>
        <v>31500.129034312777</v>
      </c>
      <c r="G92" s="266"/>
      <c r="H92" s="26"/>
      <c r="I92" s="86"/>
      <c r="J92" s="221" t="s">
        <v>435</v>
      </c>
      <c r="K92" s="221" t="s">
        <v>436</v>
      </c>
      <c r="L92" s="243">
        <f>[1]Hoja1!$C253</f>
        <v>3084.4607520042459</v>
      </c>
      <c r="M92" s="266"/>
      <c r="N92" s="8"/>
      <c r="O92" s="8"/>
      <c r="P92" s="216" t="s">
        <v>710</v>
      </c>
      <c r="Q92" s="221" t="s">
        <v>261</v>
      </c>
      <c r="R92" s="243">
        <f>[1]Hoja1!$C176</f>
        <v>4148.865019588432</v>
      </c>
      <c r="S92" s="266"/>
      <c r="T92" s="281" t="s">
        <v>251</v>
      </c>
      <c r="U92" s="282"/>
      <c r="V92" s="64" t="s">
        <v>5</v>
      </c>
      <c r="W92" s="44" t="s">
        <v>6</v>
      </c>
      <c r="X92" s="283" t="s">
        <v>7</v>
      </c>
      <c r="Y92" s="300"/>
      <c r="Z92" s="26"/>
      <c r="AA92" s="236"/>
      <c r="AB92" s="18"/>
      <c r="AC92" s="18"/>
      <c r="AD92" s="8"/>
      <c r="AE92" s="172"/>
      <c r="AF92" s="210"/>
      <c r="AG92" s="81"/>
      <c r="AI92" s="257"/>
      <c r="AJ92" s="257"/>
      <c r="AK92" s="257"/>
      <c r="AL92" s="340"/>
      <c r="AM92" s="340"/>
      <c r="AN92" s="256"/>
      <c r="AO92" s="257"/>
    </row>
    <row r="93" spans="2:41" ht="14.1" customHeight="1" x14ac:dyDescent="0.25">
      <c r="B93" s="151"/>
      <c r="C93" s="3"/>
      <c r="D93" s="215" t="s">
        <v>411</v>
      </c>
      <c r="E93" s="215" t="s">
        <v>283</v>
      </c>
      <c r="F93" s="269">
        <f>[1]Hoja1!$C314</f>
        <v>31500.129034312777</v>
      </c>
      <c r="G93" s="270"/>
      <c r="H93" s="26"/>
      <c r="I93" s="86"/>
      <c r="J93" s="223" t="s">
        <v>439</v>
      </c>
      <c r="K93" s="215" t="s">
        <v>440</v>
      </c>
      <c r="L93" s="269">
        <f>[1]Hoja1!$C254</f>
        <v>3084.4607520042459</v>
      </c>
      <c r="M93" s="270"/>
      <c r="N93" s="26"/>
      <c r="O93" s="27"/>
      <c r="P93" s="215" t="s">
        <v>711</v>
      </c>
      <c r="Q93" s="215" t="s">
        <v>263</v>
      </c>
      <c r="R93" s="269">
        <f>[1]Hoja1!$C177</f>
        <v>4414.97322994551</v>
      </c>
      <c r="S93" s="270"/>
      <c r="T93" s="26"/>
      <c r="U93" s="27"/>
      <c r="V93" s="215" t="s">
        <v>286</v>
      </c>
      <c r="W93" s="129" t="s">
        <v>437</v>
      </c>
      <c r="X93" s="258">
        <f>[1]Hoja1!$C101</f>
        <v>3022.6549859999996</v>
      </c>
      <c r="Y93" s="265"/>
      <c r="Z93" s="26"/>
      <c r="AA93" s="236"/>
      <c r="AB93" s="18"/>
      <c r="AC93" s="18"/>
      <c r="AD93" s="8"/>
      <c r="AE93" s="172"/>
      <c r="AF93" s="210"/>
      <c r="AG93" s="81"/>
      <c r="AI93" s="257"/>
      <c r="AJ93" s="257"/>
      <c r="AK93" s="257"/>
      <c r="AL93" s="340"/>
      <c r="AM93" s="340"/>
      <c r="AN93" s="257"/>
      <c r="AO93" s="257"/>
    </row>
    <row r="94" spans="2:41" ht="14.1" customHeight="1" x14ac:dyDescent="0.25">
      <c r="B94" s="360"/>
      <c r="C94" s="361"/>
      <c r="D94" s="216" t="s">
        <v>415</v>
      </c>
      <c r="E94" s="221" t="s">
        <v>292</v>
      </c>
      <c r="F94" s="243">
        <f>[1]Hoja1!$C315</f>
        <v>27051.898712301259</v>
      </c>
      <c r="G94" s="266"/>
      <c r="H94" s="26"/>
      <c r="I94" s="86"/>
      <c r="J94" s="221" t="s">
        <v>442</v>
      </c>
      <c r="K94" s="221" t="s">
        <v>443</v>
      </c>
      <c r="L94" s="243">
        <f>[1]Hoja1!$C255</f>
        <v>5296.4763212711696</v>
      </c>
      <c r="M94" s="266"/>
      <c r="N94" s="26"/>
      <c r="O94" s="27"/>
      <c r="P94" s="216" t="s">
        <v>712</v>
      </c>
      <c r="Q94" s="221" t="s">
        <v>271</v>
      </c>
      <c r="R94" s="243">
        <f>[1]Hoja1!$C178</f>
        <v>9465.3035031647414</v>
      </c>
      <c r="S94" s="266"/>
      <c r="T94" s="26"/>
      <c r="U94" s="27"/>
      <c r="V94" s="216" t="s">
        <v>295</v>
      </c>
      <c r="W94" s="5" t="s">
        <v>261</v>
      </c>
      <c r="X94" s="243">
        <f>[1]Hoja1!$C102</f>
        <v>3322.2522828312194</v>
      </c>
      <c r="Y94" s="266"/>
      <c r="Z94" s="89"/>
      <c r="AA94" s="236"/>
      <c r="AB94" s="18"/>
      <c r="AC94" s="18"/>
      <c r="AD94" s="8"/>
      <c r="AE94" s="172"/>
      <c r="AF94" s="210"/>
      <c r="AG94" s="81"/>
      <c r="AI94" s="308"/>
      <c r="AJ94" s="308"/>
      <c r="AK94" s="308"/>
      <c r="AL94" s="8"/>
      <c r="AN94" s="257"/>
      <c r="AO94" s="257"/>
    </row>
    <row r="95" spans="2:41" ht="14.1" customHeight="1" x14ac:dyDescent="0.25">
      <c r="B95" s="151"/>
      <c r="C95" s="3"/>
      <c r="D95" s="215" t="s">
        <v>419</v>
      </c>
      <c r="E95" s="215" t="s">
        <v>301</v>
      </c>
      <c r="F95" s="269">
        <f>[1]Hoja1!$C316</f>
        <v>27051.898712301259</v>
      </c>
      <c r="G95" s="270"/>
      <c r="H95" s="26"/>
      <c r="I95" s="86"/>
      <c r="J95" s="223" t="s">
        <v>445</v>
      </c>
      <c r="K95" s="215" t="s">
        <v>323</v>
      </c>
      <c r="L95" s="269">
        <f>[1]Hoja1!$C256</f>
        <v>5296.4763212711696</v>
      </c>
      <c r="M95" s="270"/>
      <c r="N95" s="26"/>
      <c r="O95" s="27"/>
      <c r="P95" s="215" t="s">
        <v>713</v>
      </c>
      <c r="Q95" s="215" t="s">
        <v>321</v>
      </c>
      <c r="R95" s="269">
        <f>[1]Hoja1!$C179</f>
        <v>10514.941766806107</v>
      </c>
      <c r="S95" s="270"/>
      <c r="T95" s="26"/>
      <c r="U95" s="27"/>
      <c r="V95" s="215" t="s">
        <v>304</v>
      </c>
      <c r="W95" s="129" t="s">
        <v>263</v>
      </c>
      <c r="X95" s="258">
        <f>[1]Hoja1!$C103</f>
        <v>3531.4699695309428</v>
      </c>
      <c r="Y95" s="265"/>
      <c r="Z95" s="97"/>
      <c r="AA95" s="237"/>
      <c r="AB95" s="60"/>
      <c r="AC95" s="60"/>
      <c r="AD95" s="201"/>
      <c r="AE95" s="173"/>
      <c r="AF95" s="210"/>
      <c r="AG95" s="81"/>
      <c r="AH95" s="362"/>
      <c r="AI95" s="362"/>
      <c r="AJ95" s="257"/>
      <c r="AK95" s="257"/>
      <c r="AL95" s="257"/>
      <c r="AM95" s="257"/>
      <c r="AN95" s="257"/>
      <c r="AO95" s="257"/>
    </row>
    <row r="96" spans="2:41" ht="14.1" customHeight="1" x14ac:dyDescent="0.25">
      <c r="B96" s="151"/>
      <c r="C96" s="3"/>
      <c r="D96" s="216" t="s">
        <v>421</v>
      </c>
      <c r="E96" s="221" t="s">
        <v>310</v>
      </c>
      <c r="F96" s="243">
        <f>[1]Hoja1!$C317</f>
        <v>24131.342076861507</v>
      </c>
      <c r="G96" s="266"/>
      <c r="H96" s="26"/>
      <c r="I96" s="86"/>
      <c r="J96" s="221" t="s">
        <v>447</v>
      </c>
      <c r="K96" s="221" t="s">
        <v>371</v>
      </c>
      <c r="L96" s="243">
        <f>[1]Hoja1!$C257</f>
        <v>9951.5494259999996</v>
      </c>
      <c r="M96" s="266"/>
      <c r="N96" s="26"/>
      <c r="O96" s="27"/>
      <c r="P96" s="216" t="s">
        <v>714</v>
      </c>
      <c r="Q96" s="221" t="s">
        <v>330</v>
      </c>
      <c r="R96" s="243">
        <f>[1]Hoja1!$C180</f>
        <v>7070.0548262495731</v>
      </c>
      <c r="S96" s="266"/>
      <c r="T96" s="26"/>
      <c r="U96" s="27"/>
      <c r="V96" s="216" t="s">
        <v>312</v>
      </c>
      <c r="W96" s="4" t="s">
        <v>271</v>
      </c>
      <c r="X96" s="243">
        <f>[1]Hoja1!$C104</f>
        <v>10238.671949999998</v>
      </c>
      <c r="Y96" s="266"/>
      <c r="Z96" s="97"/>
      <c r="AA96" s="237"/>
      <c r="AB96" s="60"/>
      <c r="AC96" s="60"/>
      <c r="AD96" s="59"/>
      <c r="AE96" s="172"/>
      <c r="AF96" s="210"/>
      <c r="AG96" s="81"/>
      <c r="AH96" s="256"/>
      <c r="AI96" s="257"/>
      <c r="AJ96" s="257"/>
      <c r="AK96" s="257"/>
      <c r="AL96" s="257"/>
      <c r="AM96" s="257"/>
      <c r="AN96" s="257"/>
      <c r="AO96" s="257"/>
    </row>
    <row r="97" spans="2:41" ht="14.1" customHeight="1" x14ac:dyDescent="0.25">
      <c r="B97" s="151"/>
      <c r="C97" s="3"/>
      <c r="D97" s="215" t="s">
        <v>426</v>
      </c>
      <c r="E97" s="215" t="s">
        <v>318</v>
      </c>
      <c r="F97" s="269">
        <f>[1]Hoja1!$C318</f>
        <v>21172.458080854849</v>
      </c>
      <c r="G97" s="270"/>
      <c r="H97" s="26"/>
      <c r="I97" s="86"/>
      <c r="J97" s="223" t="s">
        <v>449</v>
      </c>
      <c r="K97" s="215" t="s">
        <v>378</v>
      </c>
      <c r="L97" s="269">
        <f>[1]Hoja1!$C258</f>
        <v>7961.587336863895</v>
      </c>
      <c r="M97" s="270"/>
      <c r="N97" s="26"/>
      <c r="O97" s="27"/>
      <c r="P97" s="215" t="s">
        <v>715</v>
      </c>
      <c r="Q97" s="215" t="s">
        <v>339</v>
      </c>
      <c r="R97" s="269">
        <f>[1]Hoja1!$C181</f>
        <v>8833.632485783437</v>
      </c>
      <c r="S97" s="270"/>
      <c r="T97" s="92"/>
      <c r="U97" s="93"/>
      <c r="V97" s="215" t="s">
        <v>320</v>
      </c>
      <c r="W97" s="128" t="s">
        <v>321</v>
      </c>
      <c r="X97" s="258">
        <f>[1]Hoja1!$C105</f>
        <v>10238.671949999998</v>
      </c>
      <c r="Y97" s="265"/>
      <c r="Z97" s="97"/>
      <c r="AA97" s="237"/>
      <c r="AB97" s="60"/>
      <c r="AC97" s="60"/>
      <c r="AD97" s="59"/>
      <c r="AE97" s="172"/>
      <c r="AF97" s="210"/>
      <c r="AG97" s="81"/>
      <c r="AH97" s="256"/>
      <c r="AI97" s="257"/>
      <c r="AJ97" s="257"/>
      <c r="AK97" s="257"/>
      <c r="AL97" s="257"/>
      <c r="AM97" s="257"/>
      <c r="AN97" s="257"/>
      <c r="AO97" s="257"/>
    </row>
    <row r="98" spans="2:41" ht="14.1" customHeight="1" x14ac:dyDescent="0.25">
      <c r="B98" s="151"/>
      <c r="C98" s="3"/>
      <c r="D98" s="216" t="s">
        <v>326</v>
      </c>
      <c r="E98" s="221" t="s">
        <v>327</v>
      </c>
      <c r="F98" s="243">
        <f>[1]Hoja1!$C319</f>
        <v>21172.458080854849</v>
      </c>
      <c r="G98" s="266"/>
      <c r="H98" s="26"/>
      <c r="I98" s="86"/>
      <c r="J98" s="221" t="s">
        <v>451</v>
      </c>
      <c r="K98" s="221" t="s">
        <v>385</v>
      </c>
      <c r="L98" s="243">
        <f>[1]Hoja1!$C259</f>
        <v>7965.273362756313</v>
      </c>
      <c r="M98" s="266"/>
      <c r="N98" s="26"/>
      <c r="O98" s="27"/>
      <c r="P98" s="216" t="s">
        <v>716</v>
      </c>
      <c r="Q98" s="221" t="s">
        <v>306</v>
      </c>
      <c r="R98" s="243">
        <f>[1]Hoja1!$C182</f>
        <v>8833.632485783437</v>
      </c>
      <c r="S98" s="266"/>
      <c r="T98" s="92"/>
      <c r="U98" s="93"/>
      <c r="V98" s="216" t="s">
        <v>329</v>
      </c>
      <c r="W98" s="204" t="s">
        <v>330</v>
      </c>
      <c r="X98" s="243">
        <f>[1]Hoja1!$C106</f>
        <v>8693.9063880011836</v>
      </c>
      <c r="Y98" s="266"/>
      <c r="Z98" s="97"/>
      <c r="AA98" s="237"/>
      <c r="AB98" s="60"/>
      <c r="AC98" s="60"/>
      <c r="AD98" s="59"/>
      <c r="AE98" s="172"/>
      <c r="AF98" s="210"/>
      <c r="AG98" s="81"/>
      <c r="AH98" s="256"/>
      <c r="AI98" s="257"/>
      <c r="AJ98" s="257"/>
      <c r="AK98" s="257"/>
      <c r="AL98" s="257"/>
      <c r="AM98" s="257"/>
      <c r="AN98" s="257"/>
      <c r="AO98" s="257"/>
    </row>
    <row r="99" spans="2:41" ht="14.1" customHeight="1" x14ac:dyDescent="0.25">
      <c r="B99" s="151"/>
      <c r="C99" s="3"/>
      <c r="D99" s="215" t="s">
        <v>434</v>
      </c>
      <c r="E99" s="215" t="s">
        <v>336</v>
      </c>
      <c r="F99" s="269">
        <f>[1]Hoja1!$C320</f>
        <v>60685.122317039604</v>
      </c>
      <c r="G99" s="270"/>
      <c r="H99" s="26"/>
      <c r="I99" s="86"/>
      <c r="J99" s="223" t="s">
        <v>453</v>
      </c>
      <c r="K99" s="215" t="s">
        <v>259</v>
      </c>
      <c r="L99" s="269">
        <f>[1]Hoja1!$C260</f>
        <v>5742.0568465915039</v>
      </c>
      <c r="M99" s="270"/>
      <c r="N99" s="26"/>
      <c r="O99" s="27"/>
      <c r="P99" s="215" t="s">
        <v>717</v>
      </c>
      <c r="Q99" s="215" t="s">
        <v>314</v>
      </c>
      <c r="R99" s="269">
        <f>[1]Hoja1!$C183</f>
        <v>11642.347782000001</v>
      </c>
      <c r="S99" s="270"/>
      <c r="T99" s="92"/>
      <c r="U99" s="93"/>
      <c r="V99" s="215" t="s">
        <v>338</v>
      </c>
      <c r="W99" s="131" t="s">
        <v>339</v>
      </c>
      <c r="X99" s="258">
        <f>[1]Hoja1!$C107</f>
        <v>15765.664823999999</v>
      </c>
      <c r="Y99" s="265"/>
      <c r="Z99" s="97"/>
      <c r="AA99" s="237"/>
      <c r="AB99" s="60"/>
      <c r="AC99" s="60"/>
      <c r="AD99" s="59"/>
      <c r="AE99" s="172"/>
      <c r="AF99" s="210"/>
      <c r="AG99" s="81"/>
      <c r="AH99" s="256"/>
      <c r="AI99" s="257"/>
      <c r="AJ99" s="257"/>
      <c r="AK99" s="257"/>
      <c r="AL99" s="257"/>
      <c r="AM99" s="257"/>
      <c r="AN99" s="257"/>
      <c r="AO99" s="257"/>
    </row>
    <row r="100" spans="2:41" ht="14.1" customHeight="1" x14ac:dyDescent="0.25">
      <c r="B100" s="151"/>
      <c r="C100" s="3"/>
      <c r="D100" s="216" t="s">
        <v>438</v>
      </c>
      <c r="E100" s="221" t="s">
        <v>345</v>
      </c>
      <c r="F100" s="243">
        <f>[1]Hoja1!$C321</f>
        <v>60685.122317039604</v>
      </c>
      <c r="G100" s="266"/>
      <c r="H100" s="26"/>
      <c r="I100" s="86"/>
      <c r="J100" s="221" t="s">
        <v>456</v>
      </c>
      <c r="K100" s="221" t="s">
        <v>269</v>
      </c>
      <c r="L100" s="243">
        <f>[1]Hoja1!$C261</f>
        <v>7961.587336863895</v>
      </c>
      <c r="M100" s="266"/>
      <c r="N100" s="26"/>
      <c r="O100" s="27"/>
      <c r="P100" s="216" t="s">
        <v>258</v>
      </c>
      <c r="Q100" s="221" t="s">
        <v>323</v>
      </c>
      <c r="R100" s="243">
        <f>[1]Hoja1!$C184</f>
        <v>8833.632485783437</v>
      </c>
      <c r="S100" s="266"/>
      <c r="T100" s="92"/>
      <c r="U100" s="93"/>
      <c r="V100" s="216" t="s">
        <v>347</v>
      </c>
      <c r="W100" s="7" t="s">
        <v>306</v>
      </c>
      <c r="X100" s="243">
        <f>[1]Hoja1!$C108</f>
        <v>15765.664823999999</v>
      </c>
      <c r="Y100" s="266"/>
      <c r="Z100" s="97"/>
      <c r="AA100" s="237"/>
      <c r="AB100" s="60"/>
      <c r="AC100" s="60"/>
      <c r="AD100" s="59"/>
      <c r="AE100" s="172"/>
      <c r="AF100" s="210"/>
      <c r="AG100" s="81"/>
      <c r="AH100" s="256"/>
      <c r="AI100" s="257"/>
      <c r="AJ100" s="257"/>
      <c r="AK100" s="257"/>
      <c r="AL100" s="257"/>
      <c r="AM100" s="257"/>
      <c r="AN100" s="257"/>
      <c r="AO100" s="257"/>
    </row>
    <row r="101" spans="2:41" ht="14.1" customHeight="1" x14ac:dyDescent="0.25">
      <c r="B101" s="151"/>
      <c r="C101" s="3"/>
      <c r="D101" s="215" t="s">
        <v>441</v>
      </c>
      <c r="E101" s="215" t="s">
        <v>353</v>
      </c>
      <c r="F101" s="269">
        <f>[1]Hoja1!$C322</f>
        <v>45513.841737779709</v>
      </c>
      <c r="G101" s="270"/>
      <c r="H101" s="26"/>
      <c r="I101" s="86"/>
      <c r="J101" s="223" t="s">
        <v>459</v>
      </c>
      <c r="K101" s="215" t="s">
        <v>277</v>
      </c>
      <c r="L101" s="269">
        <f>[1]Hoja1!$C262</f>
        <v>26066.94177438409</v>
      </c>
      <c r="M101" s="270"/>
      <c r="N101" s="26"/>
      <c r="O101" s="27"/>
      <c r="P101" s="215" t="s">
        <v>718</v>
      </c>
      <c r="Q101" s="215" t="s">
        <v>371</v>
      </c>
      <c r="R101" s="269">
        <f>[1]Hoja1!$C185</f>
        <v>18299.232682129259</v>
      </c>
      <c r="S101" s="270"/>
      <c r="T101" s="92"/>
      <c r="U101" s="93"/>
      <c r="V101" s="215" t="s">
        <v>355</v>
      </c>
      <c r="W101" s="132" t="s">
        <v>314</v>
      </c>
      <c r="X101" s="258">
        <f>[1]Hoja1!$C109</f>
        <v>13552.860007995903</v>
      </c>
      <c r="Y101" s="265"/>
      <c r="Z101" s="97"/>
      <c r="AA101" s="237"/>
      <c r="AB101" s="60"/>
      <c r="AC101" s="60"/>
      <c r="AD101" s="59"/>
      <c r="AE101" s="172"/>
      <c r="AF101" s="210"/>
      <c r="AG101" s="81"/>
      <c r="AH101" s="256"/>
      <c r="AI101" s="257"/>
      <c r="AJ101" s="257"/>
      <c r="AK101" s="257"/>
      <c r="AL101" s="257"/>
      <c r="AM101" s="257"/>
      <c r="AN101" s="257"/>
      <c r="AO101" s="257"/>
    </row>
    <row r="102" spans="2:41" ht="14.1" customHeight="1" x14ac:dyDescent="0.25">
      <c r="B102" s="151"/>
      <c r="C102" s="3"/>
      <c r="D102" s="216" t="s">
        <v>444</v>
      </c>
      <c r="E102" s="221" t="s">
        <v>360</v>
      </c>
      <c r="F102" s="243">
        <f>[1]Hoja1!$C323</f>
        <v>45513.841737779709</v>
      </c>
      <c r="G102" s="266"/>
      <c r="H102" s="26"/>
      <c r="I102" s="86"/>
      <c r="J102" s="221" t="s">
        <v>282</v>
      </c>
      <c r="K102" s="221" t="s">
        <v>285</v>
      </c>
      <c r="L102" s="243">
        <f>[1]Hoja1!$C263</f>
        <v>26066.94177438409</v>
      </c>
      <c r="M102" s="266"/>
      <c r="N102" s="26"/>
      <c r="O102" s="27"/>
      <c r="P102" s="216" t="s">
        <v>719</v>
      </c>
      <c r="Q102" s="221" t="s">
        <v>378</v>
      </c>
      <c r="R102" s="243">
        <f>[1]Hoja1!$C186</f>
        <v>22847.220532193733</v>
      </c>
      <c r="S102" s="266"/>
      <c r="T102" s="92"/>
      <c r="U102" s="93"/>
      <c r="V102" s="216" t="s">
        <v>362</v>
      </c>
      <c r="W102" s="7" t="s">
        <v>323</v>
      </c>
      <c r="X102" s="243">
        <f>[1]Hoja1!$C110</f>
        <v>13552.860007995903</v>
      </c>
      <c r="Y102" s="266"/>
      <c r="Z102" s="97"/>
      <c r="AA102" s="237"/>
      <c r="AB102" s="60"/>
      <c r="AC102" s="60"/>
      <c r="AD102" s="59"/>
      <c r="AE102" s="174"/>
      <c r="AF102" s="210"/>
      <c r="AG102" s="81"/>
      <c r="AH102" s="256"/>
      <c r="AI102" s="257"/>
      <c r="AJ102" s="257"/>
      <c r="AK102" s="257"/>
      <c r="AL102" s="257"/>
      <c r="AM102" s="257"/>
      <c r="AN102" s="257"/>
      <c r="AO102" s="257"/>
    </row>
    <row r="103" spans="2:41" ht="14.1" customHeight="1" x14ac:dyDescent="0.25">
      <c r="B103" s="151"/>
      <c r="C103" s="3"/>
      <c r="D103" s="215" t="s">
        <v>446</v>
      </c>
      <c r="E103" s="215" t="s">
        <v>368</v>
      </c>
      <c r="F103" s="269">
        <f>[1]Hoja1!$C324</f>
        <v>41833.888362559519</v>
      </c>
      <c r="G103" s="270"/>
      <c r="H103" s="26"/>
      <c r="I103" s="86"/>
      <c r="J103" s="223" t="s">
        <v>463</v>
      </c>
      <c r="K103" s="215" t="s">
        <v>294</v>
      </c>
      <c r="L103" s="269">
        <f>[1]Hoja1!$C264</f>
        <v>17223.113138452896</v>
      </c>
      <c r="M103" s="270"/>
      <c r="N103" s="26"/>
      <c r="O103" s="27"/>
      <c r="P103" s="215" t="s">
        <v>720</v>
      </c>
      <c r="Q103" s="215" t="s">
        <v>385</v>
      </c>
      <c r="R103" s="269">
        <f>[1]Hoja1!$C187</f>
        <v>18299.232682129259</v>
      </c>
      <c r="S103" s="270"/>
      <c r="T103" s="92"/>
      <c r="U103" s="93"/>
      <c r="V103" s="215" t="s">
        <v>370</v>
      </c>
      <c r="W103" s="132" t="s">
        <v>371</v>
      </c>
      <c r="X103" s="258">
        <f>[1]Hoja1!$C111</f>
        <v>23078.265260100059</v>
      </c>
      <c r="Y103" s="265"/>
      <c r="Z103" s="97"/>
      <c r="AA103" s="237"/>
      <c r="AB103" s="60"/>
      <c r="AC103" s="60"/>
      <c r="AD103" s="59"/>
      <c r="AE103" s="172"/>
      <c r="AF103" s="210"/>
      <c r="AG103" s="81"/>
      <c r="AH103" s="256"/>
      <c r="AI103" s="257"/>
      <c r="AJ103" s="257"/>
      <c r="AK103" s="257"/>
      <c r="AL103" s="257"/>
      <c r="AM103" s="257"/>
      <c r="AN103" s="257"/>
      <c r="AO103" s="257"/>
    </row>
    <row r="104" spans="2:41" ht="14.1" customHeight="1" x14ac:dyDescent="0.25">
      <c r="B104" s="151"/>
      <c r="C104" s="3"/>
      <c r="D104" s="216" t="s">
        <v>448</v>
      </c>
      <c r="E104" s="221" t="s">
        <v>375</v>
      </c>
      <c r="F104" s="243">
        <f>[1]Hoja1!$C325</f>
        <v>40849.561577558117</v>
      </c>
      <c r="G104" s="266"/>
      <c r="H104" s="26"/>
      <c r="I104" s="86"/>
      <c r="J104" s="221" t="s">
        <v>465</v>
      </c>
      <c r="K104" s="221" t="s">
        <v>303</v>
      </c>
      <c r="L104" s="243">
        <f>[1]Hoja1!$C265</f>
        <v>17223.113138452896</v>
      </c>
      <c r="M104" s="266"/>
      <c r="N104" s="26"/>
      <c r="O104" s="27"/>
      <c r="P104" s="216" t="s">
        <v>258</v>
      </c>
      <c r="Q104" s="221" t="s">
        <v>259</v>
      </c>
      <c r="R104" s="243">
        <f>[1]Hoja1!$C188</f>
        <v>24502.449958178975</v>
      </c>
      <c r="S104" s="266"/>
      <c r="T104" s="92"/>
      <c r="U104" s="93"/>
      <c r="V104" s="216" t="s">
        <v>377</v>
      </c>
      <c r="W104" s="204" t="s">
        <v>378</v>
      </c>
      <c r="X104" s="243">
        <f>[1]Hoja1!$C112</f>
        <v>23078.265260100059</v>
      </c>
      <c r="Y104" s="266"/>
      <c r="Z104" s="97"/>
      <c r="AA104" s="237"/>
      <c r="AB104" s="60"/>
      <c r="AC104" s="60"/>
      <c r="AD104" s="59"/>
      <c r="AE104" s="172"/>
      <c r="AF104" s="210"/>
      <c r="AG104" s="81"/>
      <c r="AH104" s="256"/>
      <c r="AI104" s="257"/>
      <c r="AJ104" s="257"/>
      <c r="AK104" s="257"/>
      <c r="AL104" s="257"/>
      <c r="AM104" s="257"/>
      <c r="AN104" s="257"/>
      <c r="AO104" s="257"/>
    </row>
    <row r="105" spans="2:41" ht="14.1" customHeight="1" x14ac:dyDescent="0.25">
      <c r="B105" s="151"/>
      <c r="C105" s="3"/>
      <c r="D105" s="215" t="s">
        <v>450</v>
      </c>
      <c r="E105" s="215" t="s">
        <v>382</v>
      </c>
      <c r="F105" s="269">
        <f>[1]Hoja1!$C326</f>
        <v>39734.306804024789</v>
      </c>
      <c r="G105" s="270"/>
      <c r="H105" s="26"/>
      <c r="I105" s="86"/>
      <c r="J105" s="223" t="s">
        <v>256</v>
      </c>
      <c r="K105" s="215" t="s">
        <v>257</v>
      </c>
      <c r="L105" s="269">
        <f>[1]Hoja1!$C266</f>
        <v>34685.022812670955</v>
      </c>
      <c r="M105" s="270"/>
      <c r="N105" s="26"/>
      <c r="O105" s="27"/>
      <c r="P105" s="215" t="s">
        <v>268</v>
      </c>
      <c r="Q105" s="215" t="s">
        <v>269</v>
      </c>
      <c r="R105" s="269">
        <f>[1]Hoja1!$C189</f>
        <v>18299.232682129259</v>
      </c>
      <c r="S105" s="270"/>
      <c r="T105" s="92"/>
      <c r="U105" s="93"/>
      <c r="V105" s="215" t="s">
        <v>384</v>
      </c>
      <c r="W105" s="132" t="s">
        <v>385</v>
      </c>
      <c r="X105" s="269">
        <f>[1]Hoja1!$C113</f>
        <v>23078.265260100059</v>
      </c>
      <c r="Y105" s="270"/>
      <c r="Z105" s="97"/>
      <c r="AA105" s="237"/>
      <c r="AB105" s="60"/>
      <c r="AC105" s="60"/>
      <c r="AD105" s="59"/>
      <c r="AE105" s="172"/>
      <c r="AF105" s="210"/>
      <c r="AG105" s="81"/>
      <c r="AH105" s="256"/>
      <c r="AI105" s="257"/>
      <c r="AJ105" s="257"/>
      <c r="AK105" s="257"/>
      <c r="AL105" s="257"/>
      <c r="AM105" s="257"/>
      <c r="AN105" s="257"/>
      <c r="AO105" s="257"/>
    </row>
    <row r="106" spans="2:41" ht="14.1" customHeight="1" x14ac:dyDescent="0.25">
      <c r="B106" s="151"/>
      <c r="C106" s="3"/>
      <c r="D106" s="216" t="s">
        <v>452</v>
      </c>
      <c r="E106" s="221" t="s">
        <v>389</v>
      </c>
      <c r="F106" s="243">
        <f>[1]Hoja1!$C327</f>
        <v>39734.306804024789</v>
      </c>
      <c r="G106" s="266"/>
      <c r="H106" s="26"/>
      <c r="I106" s="86"/>
      <c r="J106" s="221" t="s">
        <v>266</v>
      </c>
      <c r="K106" s="221" t="s">
        <v>267</v>
      </c>
      <c r="L106" s="243">
        <f>[1]Hoja1!$C267</f>
        <v>34685.022812670955</v>
      </c>
      <c r="M106" s="266"/>
      <c r="N106" s="26"/>
      <c r="O106" s="27"/>
      <c r="P106" s="216" t="s">
        <v>276</v>
      </c>
      <c r="Q106" s="221" t="s">
        <v>277</v>
      </c>
      <c r="R106" s="243">
        <f>[1]Hoja1!$C190</f>
        <v>39875.375795409185</v>
      </c>
      <c r="S106" s="266"/>
      <c r="T106" s="92"/>
      <c r="U106" s="93"/>
      <c r="V106" s="216" t="s">
        <v>391</v>
      </c>
      <c r="W106" s="5" t="s">
        <v>259</v>
      </c>
      <c r="X106" s="243">
        <f>[1]Hoja1!$C114</f>
        <v>23078.265260100059</v>
      </c>
      <c r="Y106" s="266"/>
      <c r="Z106" s="97"/>
      <c r="AA106" s="237"/>
      <c r="AB106" s="60"/>
      <c r="AC106" s="60"/>
      <c r="AD106" s="59"/>
      <c r="AE106" s="172"/>
      <c r="AF106" s="210"/>
      <c r="AG106" s="81"/>
      <c r="AH106" s="256"/>
      <c r="AI106" s="257"/>
      <c r="AJ106" s="257"/>
      <c r="AK106" s="257"/>
      <c r="AL106" s="257"/>
      <c r="AM106" s="257"/>
      <c r="AN106" s="257"/>
      <c r="AO106" s="257"/>
    </row>
    <row r="107" spans="2:41" ht="14.1" customHeight="1" x14ac:dyDescent="0.25">
      <c r="B107" s="151"/>
      <c r="C107" s="3"/>
      <c r="D107" s="215" t="s">
        <v>454</v>
      </c>
      <c r="E107" s="215" t="s">
        <v>455</v>
      </c>
      <c r="F107" s="269">
        <f>[1]Hoja1!$C328</f>
        <v>125964.68651811953</v>
      </c>
      <c r="G107" s="270"/>
      <c r="H107" s="26"/>
      <c r="I107" s="86"/>
      <c r="J107" s="223" t="s">
        <v>274</v>
      </c>
      <c r="K107" s="215" t="s">
        <v>275</v>
      </c>
      <c r="L107" s="269">
        <f>[1]Hoja1!$C268</f>
        <v>28904.185677225796</v>
      </c>
      <c r="M107" s="270"/>
      <c r="N107" s="26"/>
      <c r="O107" s="27"/>
      <c r="P107" s="215" t="s">
        <v>284</v>
      </c>
      <c r="Q107" s="215" t="s">
        <v>285</v>
      </c>
      <c r="R107" s="269">
        <f>[1]Hoja1!$C191</f>
        <v>39875.375795409185</v>
      </c>
      <c r="S107" s="270"/>
      <c r="T107" s="92"/>
      <c r="U107" s="93"/>
      <c r="V107" s="215" t="s">
        <v>396</v>
      </c>
      <c r="W107" s="129" t="s">
        <v>269</v>
      </c>
      <c r="X107" s="269">
        <f>[1]Hoja1!$C115</f>
        <v>23078.265260100059</v>
      </c>
      <c r="Y107" s="270"/>
      <c r="Z107" s="97"/>
      <c r="AA107" s="237"/>
      <c r="AB107" s="60"/>
      <c r="AC107" s="60"/>
      <c r="AD107" s="59"/>
      <c r="AE107" s="172"/>
      <c r="AF107" s="210"/>
      <c r="AG107" s="81"/>
      <c r="AH107" s="256"/>
      <c r="AI107" s="257"/>
      <c r="AJ107" s="257"/>
      <c r="AK107" s="257"/>
      <c r="AL107" s="257"/>
      <c r="AM107" s="257"/>
      <c r="AN107" s="257"/>
      <c r="AO107" s="257"/>
    </row>
    <row r="108" spans="2:41" ht="14.1" customHeight="1" x14ac:dyDescent="0.25">
      <c r="B108" s="151"/>
      <c r="C108" s="3"/>
      <c r="D108" s="216" t="s">
        <v>457</v>
      </c>
      <c r="E108" s="221" t="s">
        <v>458</v>
      </c>
      <c r="F108" s="243">
        <f>[1]Hoja1!$C329</f>
        <v>125964.68651811953</v>
      </c>
      <c r="G108" s="266"/>
      <c r="H108" s="26"/>
      <c r="I108" s="86"/>
      <c r="J108" s="221" t="s">
        <v>282</v>
      </c>
      <c r="K108" s="221" t="s">
        <v>283</v>
      </c>
      <c r="L108" s="243">
        <f>[1]Hoja1!$C269</f>
        <v>22435.725227210587</v>
      </c>
      <c r="M108" s="266"/>
      <c r="N108" s="89"/>
      <c r="O108" s="90"/>
      <c r="P108" s="216" t="s">
        <v>293</v>
      </c>
      <c r="Q108" s="221" t="s">
        <v>294</v>
      </c>
      <c r="R108" s="243">
        <f>[1]Hoja1!$C192</f>
        <v>35127.483868587689</v>
      </c>
      <c r="S108" s="266"/>
      <c r="T108" s="92"/>
      <c r="U108" s="93"/>
      <c r="V108" s="216" t="s">
        <v>400</v>
      </c>
      <c r="W108" s="195" t="s">
        <v>831</v>
      </c>
      <c r="X108" s="243">
        <f>[1]Hoja1!$C$118</f>
        <v>35511.030578307764</v>
      </c>
      <c r="Y108" s="266"/>
      <c r="Z108" s="97"/>
      <c r="AA108" s="237"/>
      <c r="AB108" s="60"/>
      <c r="AC108" s="60"/>
      <c r="AD108" s="59"/>
      <c r="AE108" s="172"/>
      <c r="AF108" s="210"/>
      <c r="AG108" s="81"/>
      <c r="AJ108" s="257"/>
      <c r="AK108" s="257"/>
      <c r="AL108" s="257"/>
      <c r="AM108" s="257"/>
      <c r="AN108" s="257"/>
      <c r="AO108" s="257"/>
    </row>
    <row r="109" spans="2:41" ht="14.1" customHeight="1" x14ac:dyDescent="0.25">
      <c r="B109" s="151"/>
      <c r="C109" s="3"/>
      <c r="D109" s="215" t="s">
        <v>460</v>
      </c>
      <c r="E109" s="215" t="s">
        <v>461</v>
      </c>
      <c r="F109" s="269">
        <f>[1]Hoja1!$C330</f>
        <v>125964.68651811953</v>
      </c>
      <c r="G109" s="270"/>
      <c r="H109" s="26"/>
      <c r="I109" s="86"/>
      <c r="J109" s="223" t="s">
        <v>291</v>
      </c>
      <c r="K109" s="215" t="s">
        <v>292</v>
      </c>
      <c r="L109" s="269">
        <f>[1]Hoja1!$C270</f>
        <v>27541.63925014254</v>
      </c>
      <c r="M109" s="270"/>
      <c r="N109" s="89"/>
      <c r="O109" s="90"/>
      <c r="P109" s="215" t="s">
        <v>302</v>
      </c>
      <c r="Q109" s="215" t="s">
        <v>303</v>
      </c>
      <c r="R109" s="269">
        <f>[1]Hoja1!$C193</f>
        <v>39875.375795409185</v>
      </c>
      <c r="S109" s="270"/>
      <c r="T109" s="92"/>
      <c r="U109" s="93"/>
      <c r="V109" s="215" t="s">
        <v>406</v>
      </c>
      <c r="W109" s="205" t="s">
        <v>722</v>
      </c>
      <c r="X109" s="269">
        <f>[1]Hoja1!$C$125</f>
        <v>52797.091895372992</v>
      </c>
      <c r="Y109" s="270"/>
      <c r="Z109" s="97"/>
      <c r="AA109" s="237"/>
      <c r="AB109" s="60"/>
      <c r="AC109" s="60"/>
      <c r="AD109" s="59"/>
      <c r="AE109" s="172"/>
      <c r="AF109" s="210"/>
      <c r="AG109" s="81"/>
      <c r="AJ109" s="257"/>
      <c r="AK109" s="257"/>
      <c r="AL109" s="257"/>
      <c r="AM109" s="257"/>
      <c r="AN109" s="257"/>
      <c r="AO109" s="257"/>
    </row>
    <row r="110" spans="2:41" ht="14.1" customHeight="1" x14ac:dyDescent="0.25">
      <c r="B110" s="151"/>
      <c r="C110" s="3"/>
      <c r="D110" s="216" t="s">
        <v>462</v>
      </c>
      <c r="E110" s="221" t="s">
        <v>425</v>
      </c>
      <c r="F110" s="243">
        <f>[1]Hoja1!$C331</f>
        <v>125964.68651811953</v>
      </c>
      <c r="G110" s="266"/>
      <c r="H110" s="26"/>
      <c r="I110" s="86"/>
      <c r="J110" s="221" t="s">
        <v>300</v>
      </c>
      <c r="K110" s="221" t="s">
        <v>301</v>
      </c>
      <c r="L110" s="243">
        <f>[1]Hoja1!$C271</f>
        <v>22435.725227210587</v>
      </c>
      <c r="M110" s="266"/>
      <c r="N110" s="89"/>
      <c r="O110" s="90"/>
      <c r="P110" s="216" t="s">
        <v>311</v>
      </c>
      <c r="Q110" s="221" t="s">
        <v>257</v>
      </c>
      <c r="R110" s="243">
        <f>[1]Hoja1!$C194</f>
        <v>41270.887648159827</v>
      </c>
      <c r="S110" s="266"/>
      <c r="T110" s="92"/>
      <c r="U110" s="93"/>
      <c r="V110" s="216" t="s">
        <v>410</v>
      </c>
      <c r="W110" s="195" t="s">
        <v>723</v>
      </c>
      <c r="X110" s="243">
        <f>[1]Hoja1!$C$131</f>
        <v>90528.99593462715</v>
      </c>
      <c r="Y110" s="266"/>
      <c r="Z110" s="97"/>
      <c r="AA110" s="237"/>
      <c r="AB110" s="60"/>
      <c r="AC110" s="60"/>
      <c r="AD110" s="59"/>
      <c r="AE110" s="172"/>
      <c r="AF110" s="210"/>
      <c r="AG110" s="81"/>
      <c r="AJ110" s="257"/>
      <c r="AK110" s="257"/>
      <c r="AL110" s="257"/>
      <c r="AM110" s="257"/>
      <c r="AN110" s="257"/>
      <c r="AO110" s="257"/>
    </row>
    <row r="111" spans="2:41" ht="14.1" customHeight="1" thickBot="1" x14ac:dyDescent="0.3">
      <c r="B111" s="157"/>
      <c r="C111" s="158"/>
      <c r="D111" s="220" t="s">
        <v>464</v>
      </c>
      <c r="E111" s="220" t="s">
        <v>430</v>
      </c>
      <c r="F111" s="368">
        <f>[1]Hoja1!$C332</f>
        <v>125964.68651811953</v>
      </c>
      <c r="G111" s="369"/>
      <c r="H111" s="176"/>
      <c r="I111" s="177"/>
      <c r="J111" s="222" t="s">
        <v>309</v>
      </c>
      <c r="K111" s="220" t="s">
        <v>310</v>
      </c>
      <c r="L111" s="368">
        <f>[1]Hoja1!$C272</f>
        <v>25930.589021999996</v>
      </c>
      <c r="M111" s="369"/>
      <c r="N111" s="178"/>
      <c r="O111" s="179"/>
      <c r="P111" s="220" t="s">
        <v>319</v>
      </c>
      <c r="Q111" s="220" t="s">
        <v>267</v>
      </c>
      <c r="R111" s="368">
        <f>[1]Hoja1!$C195</f>
        <v>35127.483868587689</v>
      </c>
      <c r="S111" s="369"/>
      <c r="T111" s="180"/>
      <c r="U111" s="181"/>
      <c r="V111" s="175"/>
      <c r="W111" s="182"/>
      <c r="X111" s="370"/>
      <c r="Y111" s="371"/>
      <c r="Z111" s="164"/>
      <c r="AA111" s="165"/>
      <c r="AB111" s="183"/>
      <c r="AC111" s="183"/>
      <c r="AD111" s="184"/>
      <c r="AE111" s="185"/>
      <c r="AF111" s="210"/>
      <c r="AG111" s="81"/>
      <c r="AJ111" s="257"/>
      <c r="AK111" s="257"/>
      <c r="AL111" s="257"/>
      <c r="AM111" s="257"/>
      <c r="AN111" s="257"/>
      <c r="AO111" s="257"/>
    </row>
    <row r="112" spans="2:41" ht="12" customHeight="1" thickBot="1" x14ac:dyDescent="0.3">
      <c r="B112" s="151"/>
      <c r="D112" s="257"/>
      <c r="E112" s="257"/>
      <c r="F112" s="257"/>
      <c r="G112" s="201"/>
      <c r="H112" s="201"/>
      <c r="I112" s="257"/>
      <c r="J112" s="257"/>
      <c r="K112" s="202"/>
      <c r="T112" s="203"/>
      <c r="AE112" s="200"/>
      <c r="AF112" s="210"/>
      <c r="AG112" s="81"/>
    </row>
    <row r="113" spans="2:41" ht="24.95" customHeight="1" x14ac:dyDescent="0.25">
      <c r="B113" s="238"/>
      <c r="C113" s="239"/>
      <c r="D113" s="339" t="s">
        <v>0</v>
      </c>
      <c r="E113" s="339"/>
      <c r="F113" s="339"/>
      <c r="G113" s="339"/>
      <c r="H113" s="339"/>
      <c r="I113" s="339"/>
      <c r="J113" s="170"/>
      <c r="K113" s="240" t="s">
        <v>1</v>
      </c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147"/>
      <c r="X113" s="147"/>
      <c r="Y113" s="147"/>
      <c r="Z113" s="147"/>
      <c r="AA113" s="147"/>
      <c r="AB113" s="147"/>
      <c r="AC113" s="147"/>
      <c r="AD113" s="241" t="s">
        <v>466</v>
      </c>
      <c r="AE113" s="242"/>
      <c r="AF113" s="210"/>
      <c r="AG113" s="81"/>
      <c r="AI113" s="15"/>
      <c r="AK113" s="275"/>
      <c r="AL113" s="275"/>
      <c r="AM113" s="275"/>
    </row>
    <row r="114" spans="2:41" ht="20.100000000000001" customHeight="1" x14ac:dyDescent="0.25">
      <c r="B114" s="186"/>
      <c r="C114" s="21"/>
      <c r="D114" s="21"/>
      <c r="E114" s="21"/>
      <c r="F114" s="21"/>
      <c r="G114" s="21"/>
      <c r="H114" s="213"/>
      <c r="I114" s="213"/>
      <c r="J114" s="21"/>
      <c r="K114" s="21"/>
      <c r="L114" s="21"/>
      <c r="M114" s="365" t="s">
        <v>467</v>
      </c>
      <c r="N114" s="365"/>
      <c r="O114" s="365"/>
      <c r="P114" s="365"/>
      <c r="Q114" s="365"/>
      <c r="R114" s="365"/>
      <c r="S114" s="365"/>
      <c r="T114" s="366"/>
      <c r="U114" s="366"/>
      <c r="V114" s="365"/>
      <c r="W114" s="21"/>
      <c r="X114" s="367" t="s">
        <v>3</v>
      </c>
      <c r="Y114" s="367"/>
      <c r="Z114" s="367"/>
      <c r="AA114" s="367"/>
      <c r="AB114" s="367"/>
      <c r="AC114" s="367"/>
      <c r="AD114" s="367"/>
      <c r="AE114" s="187"/>
      <c r="AF114" s="210"/>
      <c r="AG114" s="81"/>
    </row>
    <row r="115" spans="2:41" ht="18" customHeight="1" x14ac:dyDescent="0.25">
      <c r="B115" s="250" t="s">
        <v>4</v>
      </c>
      <c r="C115" s="251"/>
      <c r="D115" s="106" t="s">
        <v>5</v>
      </c>
      <c r="E115" s="106" t="s">
        <v>6</v>
      </c>
      <c r="F115" s="247" t="s">
        <v>7</v>
      </c>
      <c r="G115" s="248"/>
      <c r="H115" s="252" t="s">
        <v>8</v>
      </c>
      <c r="I115" s="253"/>
      <c r="J115" s="110" t="s">
        <v>5</v>
      </c>
      <c r="K115" s="106" t="s">
        <v>6</v>
      </c>
      <c r="L115" s="247" t="s">
        <v>7</v>
      </c>
      <c r="M115" s="247"/>
      <c r="N115" s="254" t="s">
        <v>9</v>
      </c>
      <c r="O115" s="255"/>
      <c r="P115" s="106" t="s">
        <v>5</v>
      </c>
      <c r="Q115" s="107" t="s">
        <v>6</v>
      </c>
      <c r="R115" s="247" t="s">
        <v>7</v>
      </c>
      <c r="S115" s="248"/>
      <c r="T115" s="252" t="s">
        <v>849</v>
      </c>
      <c r="U115" s="253"/>
      <c r="V115" s="108" t="s">
        <v>5</v>
      </c>
      <c r="W115" s="107" t="s">
        <v>6</v>
      </c>
      <c r="X115" s="247" t="s">
        <v>7</v>
      </c>
      <c r="Y115" s="247"/>
      <c r="Z115" s="252" t="s">
        <v>11</v>
      </c>
      <c r="AA115" s="253"/>
      <c r="AB115" s="108" t="s">
        <v>5</v>
      </c>
      <c r="AC115" s="107" t="s">
        <v>6</v>
      </c>
      <c r="AD115" s="248" t="s">
        <v>7</v>
      </c>
      <c r="AE115" s="249"/>
      <c r="AF115" s="210"/>
      <c r="AG115" s="81"/>
      <c r="AH115" s="58"/>
      <c r="AI115" s="58"/>
      <c r="AJ115" s="58"/>
      <c r="AK115" s="58"/>
      <c r="AL115" s="58"/>
      <c r="AM115" s="38"/>
      <c r="AN115" s="275"/>
      <c r="AO115" s="275"/>
    </row>
    <row r="116" spans="2:41" ht="14.1" customHeight="1" x14ac:dyDescent="0.25">
      <c r="B116" s="151"/>
      <c r="C116" s="3"/>
      <c r="D116" s="217" t="s">
        <v>468</v>
      </c>
      <c r="E116" s="225" t="s">
        <v>13</v>
      </c>
      <c r="F116" s="245">
        <f>[1]Hoja1!$C486</f>
        <v>3490.7808154937397</v>
      </c>
      <c r="G116" s="246"/>
      <c r="H116" s="98"/>
      <c r="I116" s="198"/>
      <c r="J116" s="217" t="s">
        <v>469</v>
      </c>
      <c r="K116" s="95" t="s">
        <v>13</v>
      </c>
      <c r="L116" s="245">
        <f>[1]Hoja1!$C497</f>
        <v>3531.4699695309428</v>
      </c>
      <c r="M116" s="246"/>
      <c r="N116" s="28"/>
      <c r="O116" s="29"/>
      <c r="P116" s="217" t="s">
        <v>470</v>
      </c>
      <c r="Q116" s="95" t="s">
        <v>13</v>
      </c>
      <c r="R116" s="245">
        <f>[1]Hoja1!$C506</f>
        <v>5464.2915102106208</v>
      </c>
      <c r="S116" s="246"/>
      <c r="T116" s="2"/>
      <c r="U116" s="3"/>
      <c r="V116" s="217" t="s">
        <v>839</v>
      </c>
      <c r="W116" s="95" t="s">
        <v>13</v>
      </c>
      <c r="X116" s="245">
        <f>[1]Hoja1!$C514</f>
        <v>3531.4699695309428</v>
      </c>
      <c r="Y116" s="246"/>
      <c r="Z116" s="28"/>
      <c r="AA116" s="34"/>
      <c r="AB116" s="217" t="s">
        <v>471</v>
      </c>
      <c r="AC116" s="94" t="s">
        <v>13</v>
      </c>
      <c r="AD116" s="245">
        <f>[1]Hoja1!$C523</f>
        <v>3531.4699695309428</v>
      </c>
      <c r="AE116" s="375"/>
      <c r="AF116" s="210"/>
      <c r="AG116" s="81"/>
      <c r="AJ116" s="18"/>
      <c r="AK116" s="18"/>
      <c r="AL116" s="18"/>
      <c r="AM116" s="20"/>
      <c r="AN116" s="374"/>
      <c r="AO116" s="374"/>
    </row>
    <row r="117" spans="2:41" ht="14.1" customHeight="1" x14ac:dyDescent="0.25">
      <c r="B117" s="151"/>
      <c r="C117" s="3"/>
      <c r="D117" s="218" t="s">
        <v>472</v>
      </c>
      <c r="E117" s="221" t="s">
        <v>18</v>
      </c>
      <c r="F117" s="243">
        <f>[1]Hoja1!$C487</f>
        <v>4876.4693864447245</v>
      </c>
      <c r="G117" s="244"/>
      <c r="H117" s="98"/>
      <c r="I117" s="99"/>
      <c r="J117" s="218" t="s">
        <v>473</v>
      </c>
      <c r="K117" s="5" t="s">
        <v>18</v>
      </c>
      <c r="L117" s="243">
        <f>[1]Hoja1!$C498</f>
        <v>5125.0618303517967</v>
      </c>
      <c r="M117" s="244"/>
      <c r="N117" s="30"/>
      <c r="O117" s="31"/>
      <c r="P117" s="218" t="s">
        <v>474</v>
      </c>
      <c r="Q117" s="5" t="s">
        <v>18</v>
      </c>
      <c r="R117" s="243">
        <f>[1]Hoja1!$C507</f>
        <v>7923.1466903076162</v>
      </c>
      <c r="S117" s="244"/>
      <c r="T117" s="2"/>
      <c r="U117" s="3"/>
      <c r="V117" s="218" t="s">
        <v>725</v>
      </c>
      <c r="W117" s="5" t="s">
        <v>18</v>
      </c>
      <c r="X117" s="243">
        <f>[1]Hoja1!$C515</f>
        <v>5161.0077262638788</v>
      </c>
      <c r="Y117" s="244"/>
      <c r="Z117" s="30"/>
      <c r="AA117" s="35"/>
      <c r="AB117" s="218" t="s">
        <v>475</v>
      </c>
      <c r="AC117" s="204" t="s">
        <v>18</v>
      </c>
      <c r="AD117" s="243">
        <f>[1]Hoja1!$C524</f>
        <v>4858.0392569826481</v>
      </c>
      <c r="AE117" s="271"/>
      <c r="AF117" s="210"/>
      <c r="AG117" s="81"/>
      <c r="AJ117" s="18"/>
      <c r="AK117" s="18"/>
      <c r="AL117" s="18"/>
      <c r="AM117" s="16"/>
      <c r="AN117" s="374"/>
      <c r="AO117" s="374"/>
    </row>
    <row r="118" spans="2:41" ht="14.1" customHeight="1" x14ac:dyDescent="0.25">
      <c r="B118" s="151"/>
      <c r="C118" s="3"/>
      <c r="D118" s="217" t="s">
        <v>476</v>
      </c>
      <c r="E118" s="225" t="s">
        <v>23</v>
      </c>
      <c r="F118" s="245">
        <f>[1]Hoja1!$C488</f>
        <v>8974.6444065514152</v>
      </c>
      <c r="G118" s="246"/>
      <c r="H118" s="98"/>
      <c r="I118" s="99"/>
      <c r="J118" s="217" t="s">
        <v>477</v>
      </c>
      <c r="K118" s="95" t="s">
        <v>23</v>
      </c>
      <c r="L118" s="245">
        <f>[1]Hoja1!$C499</f>
        <v>7961.0444338254783</v>
      </c>
      <c r="M118" s="246"/>
      <c r="N118" s="30"/>
      <c r="O118" s="31"/>
      <c r="P118" s="217" t="s">
        <v>478</v>
      </c>
      <c r="Q118" s="206" t="s">
        <v>23</v>
      </c>
      <c r="R118" s="245">
        <f>[1]Hoja1!$C508</f>
        <v>14115.061011327969</v>
      </c>
      <c r="S118" s="246"/>
      <c r="T118" s="2"/>
      <c r="U118" s="3"/>
      <c r="V118" s="217" t="s">
        <v>726</v>
      </c>
      <c r="W118" s="95" t="s">
        <v>23</v>
      </c>
      <c r="X118" s="245">
        <f>[1]Hoja1!$C516</f>
        <v>7065.3115681244499</v>
      </c>
      <c r="Y118" s="246"/>
      <c r="Z118" s="30"/>
      <c r="AA118" s="35"/>
      <c r="AB118" s="217" t="s">
        <v>479</v>
      </c>
      <c r="AC118" s="207" t="s">
        <v>23</v>
      </c>
      <c r="AD118" s="245">
        <f>[1]Hoja1!$C525</f>
        <v>7503.634337036463</v>
      </c>
      <c r="AE118" s="375"/>
      <c r="AF118" s="210"/>
      <c r="AG118" s="81"/>
      <c r="AJ118" s="18"/>
      <c r="AK118" s="18"/>
      <c r="AL118" s="18"/>
      <c r="AM118" s="39"/>
      <c r="AN118" s="374"/>
      <c r="AO118" s="374"/>
    </row>
    <row r="119" spans="2:41" ht="14.1" customHeight="1" x14ac:dyDescent="0.25">
      <c r="B119" s="151"/>
      <c r="C119" s="3"/>
      <c r="D119" s="218" t="s">
        <v>480</v>
      </c>
      <c r="E119" s="221" t="s">
        <v>29</v>
      </c>
      <c r="F119" s="243">
        <f>[1]Hoja1!$C489</f>
        <v>14341.698122816892</v>
      </c>
      <c r="G119" s="244"/>
      <c r="H119" s="98"/>
      <c r="I119" s="99"/>
      <c r="J119" s="218" t="s">
        <v>481</v>
      </c>
      <c r="K119" s="5" t="s">
        <v>29</v>
      </c>
      <c r="L119" s="243">
        <f>[1]Hoja1!$C500</f>
        <v>13095.592780427522</v>
      </c>
      <c r="M119" s="244"/>
      <c r="N119" s="30"/>
      <c r="O119" s="31"/>
      <c r="P119" s="218" t="s">
        <v>482</v>
      </c>
      <c r="Q119" s="5" t="s">
        <v>29</v>
      </c>
      <c r="R119" s="243">
        <f>[1]Hoja1!$C509</f>
        <v>22168.203033083624</v>
      </c>
      <c r="S119" s="244"/>
      <c r="T119" s="2"/>
      <c r="U119" s="3"/>
      <c r="V119" s="218" t="s">
        <v>727</v>
      </c>
      <c r="W119" s="5" t="s">
        <v>29</v>
      </c>
      <c r="X119" s="243">
        <f>[1]Hoja1!$C517</f>
        <v>11479.227565837251</v>
      </c>
      <c r="Y119" s="244"/>
      <c r="Z119" s="30"/>
      <c r="AA119" s="35"/>
      <c r="AB119" s="218" t="s">
        <v>483</v>
      </c>
      <c r="AC119" s="204" t="s">
        <v>29</v>
      </c>
      <c r="AD119" s="243">
        <f>[1]Hoja1!$C526</f>
        <v>12367.845544350599</v>
      </c>
      <c r="AE119" s="271"/>
      <c r="AF119" s="210"/>
      <c r="AG119" s="81"/>
      <c r="AJ119" s="18"/>
      <c r="AK119" s="18"/>
      <c r="AL119" s="18"/>
      <c r="AM119" s="16"/>
      <c r="AN119" s="374"/>
      <c r="AO119" s="374"/>
    </row>
    <row r="120" spans="2:41" ht="14.1" customHeight="1" x14ac:dyDescent="0.25">
      <c r="B120" s="151"/>
      <c r="C120" s="3"/>
      <c r="D120" s="217" t="s">
        <v>484</v>
      </c>
      <c r="E120" s="225" t="s">
        <v>35</v>
      </c>
      <c r="F120" s="245">
        <f>[1]Hoja1!$C490</f>
        <v>19157.190925894058</v>
      </c>
      <c r="G120" s="246"/>
      <c r="H120" s="98"/>
      <c r="I120" s="99"/>
      <c r="J120" s="217" t="s">
        <v>485</v>
      </c>
      <c r="K120" s="95" t="s">
        <v>35</v>
      </c>
      <c r="L120" s="245">
        <f>[1]Hoja1!$C501</f>
        <v>16777.561186976687</v>
      </c>
      <c r="M120" s="246"/>
      <c r="N120" s="30"/>
      <c r="O120" s="31"/>
      <c r="P120" s="217" t="s">
        <v>486</v>
      </c>
      <c r="Q120" s="95" t="s">
        <v>35</v>
      </c>
      <c r="R120" s="245">
        <f>[1]Hoja1!$C510</f>
        <v>33252.512643488408</v>
      </c>
      <c r="S120" s="246"/>
      <c r="T120" s="2"/>
      <c r="U120" s="3"/>
      <c r="V120" s="217" t="s">
        <v>728</v>
      </c>
      <c r="W120" s="95" t="s">
        <v>35</v>
      </c>
      <c r="X120" s="245">
        <f>[1]Hoja1!$C518</f>
        <v>17655.778286227716</v>
      </c>
      <c r="Y120" s="246"/>
      <c r="Z120" s="30"/>
      <c r="AA120" s="35"/>
      <c r="AB120" s="217" t="s">
        <v>487</v>
      </c>
      <c r="AC120" s="208" t="s">
        <v>35</v>
      </c>
      <c r="AD120" s="245">
        <f>[1]Hoja1!$C527</f>
        <v>17201.454164604442</v>
      </c>
      <c r="AE120" s="375"/>
      <c r="AF120" s="210"/>
      <c r="AG120" s="81"/>
      <c r="AJ120" s="18"/>
      <c r="AK120" s="18"/>
      <c r="AL120" s="18"/>
      <c r="AM120" s="16"/>
      <c r="AN120" s="374"/>
      <c r="AO120" s="374"/>
    </row>
    <row r="121" spans="2:41" ht="14.1" customHeight="1" x14ac:dyDescent="0.25">
      <c r="B121" s="151"/>
      <c r="C121" s="3"/>
      <c r="D121" s="218" t="s">
        <v>488</v>
      </c>
      <c r="E121" s="221" t="s">
        <v>41</v>
      </c>
      <c r="F121" s="243">
        <f>[1]Hoja1!$C491</f>
        <v>28904.15776536092</v>
      </c>
      <c r="G121" s="244"/>
      <c r="H121" s="98"/>
      <c r="I121" s="99"/>
      <c r="J121" s="218" t="s">
        <v>489</v>
      </c>
      <c r="K121" s="5" t="s">
        <v>41</v>
      </c>
      <c r="L121" s="243">
        <f>[1]Hoja1!$C502</f>
        <v>28570.272396733999</v>
      </c>
      <c r="M121" s="244"/>
      <c r="N121" s="30"/>
      <c r="O121" s="31"/>
      <c r="P121" s="218" t="s">
        <v>490</v>
      </c>
      <c r="Q121" s="5" t="s">
        <v>41</v>
      </c>
      <c r="R121" s="243">
        <f>[1]Hoja1!$C511</f>
        <v>52196.093175825044</v>
      </c>
      <c r="S121" s="244"/>
      <c r="T121" s="2"/>
      <c r="U121" s="3"/>
      <c r="V121" s="218" t="s">
        <v>729</v>
      </c>
      <c r="W121" s="5" t="s">
        <v>41</v>
      </c>
      <c r="X121" s="243">
        <f>[1]Hoja1!$C519</f>
        <v>28256.388718996157</v>
      </c>
      <c r="Y121" s="244"/>
      <c r="Z121" s="30"/>
      <c r="AA121" s="35"/>
      <c r="AB121" s="218" t="s">
        <v>491</v>
      </c>
      <c r="AC121" s="204" t="s">
        <v>41</v>
      </c>
      <c r="AD121" s="243">
        <f>[1]Hoja1!$C528</f>
        <v>24857.501386215659</v>
      </c>
      <c r="AE121" s="271"/>
      <c r="AF121" s="210"/>
      <c r="AG121" s="81"/>
      <c r="AJ121" s="18"/>
      <c r="AK121" s="18"/>
      <c r="AL121" s="18"/>
      <c r="AM121" s="16"/>
      <c r="AN121" s="374"/>
      <c r="AO121" s="374"/>
    </row>
    <row r="122" spans="2:41" ht="14.1" customHeight="1" x14ac:dyDescent="0.25">
      <c r="B122" s="151"/>
      <c r="C122" s="3"/>
      <c r="D122" s="217" t="s">
        <v>492</v>
      </c>
      <c r="E122" s="225" t="s">
        <v>47</v>
      </c>
      <c r="F122" s="245">
        <f>[1]Hoja1!$C492</f>
        <v>64459.077768248142</v>
      </c>
      <c r="G122" s="246"/>
      <c r="H122" s="98"/>
      <c r="I122" s="99"/>
      <c r="J122" s="217" t="s">
        <v>493</v>
      </c>
      <c r="K122" s="95" t="s">
        <v>47</v>
      </c>
      <c r="L122" s="245">
        <f>[1]Hoja1!$C503</f>
        <v>61282.723533530654</v>
      </c>
      <c r="M122" s="246"/>
      <c r="N122" s="30"/>
      <c r="O122" s="31"/>
      <c r="P122" s="217" t="s">
        <v>494</v>
      </c>
      <c r="Q122" s="95" t="s">
        <v>47</v>
      </c>
      <c r="R122" s="245">
        <f>[1]Hoja1!$C512</f>
        <v>116892.49327160437</v>
      </c>
      <c r="S122" s="246"/>
      <c r="T122" s="2"/>
      <c r="U122" s="3"/>
      <c r="V122" s="217" t="s">
        <v>730</v>
      </c>
      <c r="W122" s="95" t="s">
        <v>47</v>
      </c>
      <c r="X122" s="245">
        <f>[1]Hoja1!$C520</f>
        <v>58503.059976831784</v>
      </c>
      <c r="Y122" s="246"/>
      <c r="Z122" s="30"/>
      <c r="AA122" s="35"/>
      <c r="AB122" s="217" t="s">
        <v>495</v>
      </c>
      <c r="AC122" s="208" t="s">
        <v>47</v>
      </c>
      <c r="AD122" s="245">
        <f>[1]Hoja1!$C529</f>
        <v>48558.3049883161</v>
      </c>
      <c r="AE122" s="375"/>
      <c r="AF122" s="210"/>
      <c r="AG122" s="81"/>
      <c r="AJ122" s="18"/>
      <c r="AK122" s="18"/>
      <c r="AL122" s="18"/>
      <c r="AM122" s="16"/>
      <c r="AN122" s="374"/>
      <c r="AO122" s="374"/>
    </row>
    <row r="123" spans="2:41" ht="14.1" customHeight="1" x14ac:dyDescent="0.25">
      <c r="B123" s="151"/>
      <c r="C123" s="3"/>
      <c r="D123" s="218" t="s">
        <v>496</v>
      </c>
      <c r="E123" s="221" t="s">
        <v>53</v>
      </c>
      <c r="F123" s="243">
        <f>[1]Hoja1!$C493</f>
        <v>97128.325252724404</v>
      </c>
      <c r="G123" s="244"/>
      <c r="H123" s="100"/>
      <c r="I123" s="101"/>
      <c r="J123" s="218" t="s">
        <v>497</v>
      </c>
      <c r="K123" s="5" t="s">
        <v>53</v>
      </c>
      <c r="L123" s="243">
        <f>[1]Hoja1!$C504</f>
        <v>103629.30339933565</v>
      </c>
      <c r="M123" s="244"/>
      <c r="N123" s="30"/>
      <c r="O123" s="31"/>
      <c r="P123" s="218" t="s">
        <v>498</v>
      </c>
      <c r="Q123" s="5" t="s">
        <v>53</v>
      </c>
      <c r="R123" s="243">
        <f>[1]Hoja1!$C513</f>
        <v>163821.73077539104</v>
      </c>
      <c r="S123" s="244"/>
      <c r="T123" s="2"/>
      <c r="U123" s="3"/>
      <c r="V123" s="218" t="s">
        <v>731</v>
      </c>
      <c r="W123" s="5" t="s">
        <v>53</v>
      </c>
      <c r="X123" s="243">
        <f>[1]Hoja1!$C521</f>
        <v>80068.225895017444</v>
      </c>
      <c r="Y123" s="244"/>
      <c r="Z123" s="30"/>
      <c r="AA123" s="35"/>
      <c r="AB123" s="218" t="s">
        <v>499</v>
      </c>
      <c r="AC123" s="204" t="s">
        <v>53</v>
      </c>
      <c r="AD123" s="243">
        <f>[1]Hoja1!$C530</f>
        <v>97128.325252724404</v>
      </c>
      <c r="AE123" s="271"/>
      <c r="AF123" s="210"/>
      <c r="AG123" s="81"/>
      <c r="AJ123" s="18"/>
      <c r="AK123" s="18"/>
      <c r="AL123" s="18"/>
      <c r="AM123" s="16"/>
      <c r="AN123" s="374"/>
      <c r="AO123" s="374"/>
    </row>
    <row r="124" spans="2:41" ht="14.1" customHeight="1" x14ac:dyDescent="0.25">
      <c r="B124" s="151"/>
      <c r="C124" s="3"/>
      <c r="D124" s="217" t="s">
        <v>500</v>
      </c>
      <c r="E124" s="225" t="s">
        <v>59</v>
      </c>
      <c r="F124" s="245">
        <f>[1]Hoja1!$C494</f>
        <v>189845.13471064263</v>
      </c>
      <c r="G124" s="246"/>
      <c r="H124" s="100"/>
      <c r="I124" s="101"/>
      <c r="J124" s="217" t="s">
        <v>501</v>
      </c>
      <c r="K124" s="95" t="s">
        <v>59</v>
      </c>
      <c r="L124" s="245">
        <f>[1]Hoja1!$C505</f>
        <v>211970.37654756656</v>
      </c>
      <c r="M124" s="246"/>
      <c r="N124" s="30"/>
      <c r="O124" s="31"/>
      <c r="P124" s="123"/>
      <c r="Q124" s="22"/>
      <c r="R124" s="379"/>
      <c r="S124" s="379"/>
      <c r="T124" s="2"/>
      <c r="U124" s="3"/>
      <c r="V124" s="217" t="s">
        <v>732</v>
      </c>
      <c r="W124" s="95" t="s">
        <v>59</v>
      </c>
      <c r="X124" s="245">
        <f>[1]Hoja1!$C522</f>
        <v>155568.93982886089</v>
      </c>
      <c r="Y124" s="246"/>
      <c r="Z124" s="32"/>
      <c r="AA124" s="36"/>
      <c r="AB124" s="217" t="s">
        <v>502</v>
      </c>
      <c r="AC124" s="208" t="s">
        <v>59</v>
      </c>
      <c r="AD124" s="245">
        <f>[1]Hoja1!$C531</f>
        <v>176591.01424299716</v>
      </c>
      <c r="AE124" s="375"/>
      <c r="AF124" s="210"/>
      <c r="AG124" s="81"/>
      <c r="AJ124" s="18"/>
      <c r="AK124" s="18"/>
      <c r="AL124" s="18"/>
      <c r="AM124" s="16"/>
      <c r="AN124" s="374"/>
      <c r="AO124" s="374"/>
    </row>
    <row r="125" spans="2:41" ht="14.1" customHeight="1" x14ac:dyDescent="0.25">
      <c r="B125" s="151"/>
      <c r="C125" s="3"/>
      <c r="D125" s="218" t="s">
        <v>503</v>
      </c>
      <c r="E125" s="221" t="s">
        <v>69</v>
      </c>
      <c r="F125" s="243">
        <f>[1]Hoja1!$C496</f>
        <v>733461.74336292001</v>
      </c>
      <c r="G125" s="244"/>
      <c r="H125" s="100"/>
      <c r="I125" s="101"/>
      <c r="J125" s="218" t="s">
        <v>724</v>
      </c>
      <c r="K125" s="5" t="s">
        <v>69</v>
      </c>
      <c r="L125" s="243"/>
      <c r="M125" s="244"/>
      <c r="N125" s="32"/>
      <c r="O125" s="33"/>
      <c r="P125" s="102"/>
      <c r="Q125" s="4"/>
      <c r="R125" s="261"/>
      <c r="S125" s="261"/>
      <c r="T125" s="10"/>
      <c r="U125" s="11"/>
      <c r="V125" s="218"/>
      <c r="W125" s="17"/>
      <c r="X125" s="350"/>
      <c r="Y125" s="324"/>
      <c r="Z125" s="350"/>
      <c r="AA125" s="324"/>
      <c r="AB125" s="69"/>
      <c r="AC125" s="69"/>
      <c r="AD125" s="372"/>
      <c r="AE125" s="373"/>
      <c r="AF125" s="210"/>
      <c r="AG125" s="81"/>
      <c r="AJ125" s="385"/>
      <c r="AK125" s="385"/>
      <c r="AL125" s="385"/>
      <c r="AM125" s="16"/>
      <c r="AN125" s="267"/>
      <c r="AO125" s="267"/>
    </row>
    <row r="126" spans="2:41" ht="18" customHeight="1" x14ac:dyDescent="0.25">
      <c r="B126" s="363" t="s">
        <v>74</v>
      </c>
      <c r="C126" s="247"/>
      <c r="D126" s="106" t="s">
        <v>5</v>
      </c>
      <c r="E126" s="107" t="s">
        <v>6</v>
      </c>
      <c r="F126" s="386" t="s">
        <v>7</v>
      </c>
      <c r="G126" s="387"/>
      <c r="H126" s="248" t="s">
        <v>851</v>
      </c>
      <c r="I126" s="364"/>
      <c r="J126" s="110" t="s">
        <v>5</v>
      </c>
      <c r="K126" s="107" t="s">
        <v>6</v>
      </c>
      <c r="L126" s="247" t="s">
        <v>7</v>
      </c>
      <c r="M126" s="247"/>
      <c r="N126" s="403" t="s">
        <v>850</v>
      </c>
      <c r="O126" s="404"/>
      <c r="P126" s="106" t="s">
        <v>5</v>
      </c>
      <c r="Q126" s="107" t="s">
        <v>6</v>
      </c>
      <c r="R126" s="247" t="s">
        <v>7</v>
      </c>
      <c r="S126" s="247"/>
      <c r="T126" s="248" t="s">
        <v>77</v>
      </c>
      <c r="U126" s="364"/>
      <c r="V126" s="109" t="s">
        <v>5</v>
      </c>
      <c r="W126" s="107" t="s">
        <v>6</v>
      </c>
      <c r="X126" s="247" t="s">
        <v>7</v>
      </c>
      <c r="Y126" s="247"/>
      <c r="Z126" s="448" t="s">
        <v>78</v>
      </c>
      <c r="AA126" s="448"/>
      <c r="AB126" s="111" t="s">
        <v>5</v>
      </c>
      <c r="AC126" s="107" t="s">
        <v>6</v>
      </c>
      <c r="AD126" s="247" t="s">
        <v>7</v>
      </c>
      <c r="AE126" s="378"/>
      <c r="AF126" s="210"/>
      <c r="AG126" s="81"/>
      <c r="AH126" s="274"/>
      <c r="AI126" s="274"/>
      <c r="AJ126" s="274"/>
      <c r="AK126" s="274"/>
      <c r="AL126" s="274"/>
      <c r="AM126" s="38"/>
      <c r="AN126" s="275"/>
      <c r="AO126" s="275"/>
    </row>
    <row r="127" spans="2:41" ht="14.1" customHeight="1" x14ac:dyDescent="0.25">
      <c r="B127" s="151"/>
      <c r="C127" s="3"/>
      <c r="D127" s="217" t="s">
        <v>803</v>
      </c>
      <c r="E127" s="226" t="s">
        <v>13</v>
      </c>
      <c r="F127" s="245">
        <f>[1]Hoja1!$C553</f>
        <v>6931.9060046631439</v>
      </c>
      <c r="G127" s="246"/>
      <c r="H127" s="376"/>
      <c r="I127" s="377"/>
      <c r="J127" s="217" t="s">
        <v>504</v>
      </c>
      <c r="K127" s="226" t="s">
        <v>13</v>
      </c>
      <c r="L127" s="245">
        <f>[1]Hoja1!$C532</f>
        <v>1893.7886672217417</v>
      </c>
      <c r="M127" s="246"/>
      <c r="N127" s="28"/>
      <c r="O127" s="29"/>
      <c r="P127" s="217" t="s">
        <v>505</v>
      </c>
      <c r="Q127" s="226" t="s">
        <v>13</v>
      </c>
      <c r="R127" s="245">
        <f>[1]Hoja1!$C543</f>
        <v>2650.3383381789381</v>
      </c>
      <c r="S127" s="246"/>
      <c r="T127" s="12"/>
      <c r="U127" s="13"/>
      <c r="V127" s="217" t="s">
        <v>535</v>
      </c>
      <c r="W127" s="226" t="s">
        <v>13</v>
      </c>
      <c r="X127" s="245">
        <f>[1]Hoja1!$C579</f>
        <v>2650.3383381789381</v>
      </c>
      <c r="Y127" s="246"/>
      <c r="Z127" s="28"/>
      <c r="AA127" s="34"/>
      <c r="AB127" s="217" t="s">
        <v>506</v>
      </c>
      <c r="AC127" s="226" t="s">
        <v>13</v>
      </c>
      <c r="AD127" s="245">
        <f>[1]Hoja1!$C745</f>
        <v>2140.9238450783268</v>
      </c>
      <c r="AE127" s="375"/>
      <c r="AF127" s="210"/>
      <c r="AG127" s="81"/>
      <c r="AJ127" s="18"/>
      <c r="AK127" s="18"/>
      <c r="AL127" s="18"/>
      <c r="AM127" s="20"/>
      <c r="AN127" s="374"/>
      <c r="AO127" s="374"/>
    </row>
    <row r="128" spans="2:41" ht="14.1" customHeight="1" x14ac:dyDescent="0.25">
      <c r="B128" s="151"/>
      <c r="C128" s="3"/>
      <c r="D128" s="218" t="s">
        <v>804</v>
      </c>
      <c r="E128" s="221" t="s">
        <v>18</v>
      </c>
      <c r="F128" s="243">
        <f>[1]Hoja1!$C554</f>
        <v>7481.8267791985463</v>
      </c>
      <c r="G128" s="244"/>
      <c r="H128" s="376"/>
      <c r="I128" s="377"/>
      <c r="J128" s="218" t="s">
        <v>507</v>
      </c>
      <c r="K128" s="221" t="s">
        <v>18</v>
      </c>
      <c r="L128" s="243">
        <f>[1]Hoja1!$C533</f>
        <v>2468.1229341794651</v>
      </c>
      <c r="M128" s="244"/>
      <c r="N128" s="30"/>
      <c r="O128" s="31"/>
      <c r="P128" s="218" t="s">
        <v>508</v>
      </c>
      <c r="Q128" s="221" t="s">
        <v>18</v>
      </c>
      <c r="R128" s="243">
        <f>[1]Hoja1!$C544</f>
        <v>2826.9246948853424</v>
      </c>
      <c r="S128" s="244"/>
      <c r="T128" s="2"/>
      <c r="U128" s="3"/>
      <c r="V128" s="218" t="s">
        <v>538</v>
      </c>
      <c r="W128" s="221" t="s">
        <v>18</v>
      </c>
      <c r="X128" s="243">
        <f>[1]Hoja1!$C580</f>
        <v>3770.5758971877704</v>
      </c>
      <c r="Y128" s="244"/>
      <c r="Z128" s="30"/>
      <c r="AA128" s="46"/>
      <c r="AB128" s="218" t="s">
        <v>509</v>
      </c>
      <c r="AC128" s="221" t="s">
        <v>18</v>
      </c>
      <c r="AD128" s="243">
        <f>[1]Hoja1!$C746</f>
        <v>2389.5162889854009</v>
      </c>
      <c r="AE128" s="271"/>
      <c r="AF128" s="210"/>
      <c r="AG128" s="81"/>
      <c r="AJ128" s="18"/>
      <c r="AK128" s="18"/>
      <c r="AL128" s="18"/>
      <c r="AM128" s="60"/>
      <c r="AN128" s="374"/>
      <c r="AO128" s="374"/>
    </row>
    <row r="129" spans="2:41" ht="14.1" customHeight="1" x14ac:dyDescent="0.25">
      <c r="B129" s="151"/>
      <c r="C129" s="3"/>
      <c r="D129" s="217" t="s">
        <v>805</v>
      </c>
      <c r="E129" s="226" t="s">
        <v>23</v>
      </c>
      <c r="F129" s="245">
        <f>[1]Hoja1!$C555</f>
        <v>11088.560254160668</v>
      </c>
      <c r="G129" s="246"/>
      <c r="H129" s="376"/>
      <c r="I129" s="377"/>
      <c r="J129" s="217" t="s">
        <v>510</v>
      </c>
      <c r="K129" s="226" t="s">
        <v>23</v>
      </c>
      <c r="L129" s="245">
        <f>[1]Hoja1!$C534</f>
        <v>4779.0325779708019</v>
      </c>
      <c r="M129" s="246"/>
      <c r="N129" s="30"/>
      <c r="O129" s="31"/>
      <c r="P129" s="217" t="s">
        <v>511</v>
      </c>
      <c r="Q129" s="226" t="s">
        <v>23</v>
      </c>
      <c r="R129" s="245">
        <f>[1]Hoja1!$C545</f>
        <v>4769.9460955383365</v>
      </c>
      <c r="S129" s="246"/>
      <c r="T129" s="2"/>
      <c r="U129" s="3"/>
      <c r="V129" s="217" t="s">
        <v>541</v>
      </c>
      <c r="W129" s="226" t="s">
        <v>23</v>
      </c>
      <c r="X129" s="245">
        <f>[1]Hoja1!$C581</f>
        <v>6204.0673322850062</v>
      </c>
      <c r="Y129" s="246"/>
      <c r="Z129" s="30"/>
      <c r="AA129" s="47"/>
      <c r="AB129" s="217" t="s">
        <v>512</v>
      </c>
      <c r="AC129" s="226" t="s">
        <v>23</v>
      </c>
      <c r="AD129" s="245">
        <f>[1]Hoja1!$C747</f>
        <v>3531.4699695309428</v>
      </c>
      <c r="AE129" s="375"/>
      <c r="AF129" s="210"/>
      <c r="AG129" s="81"/>
      <c r="AJ129" s="18"/>
      <c r="AK129" s="18"/>
      <c r="AL129" s="18"/>
      <c r="AM129" s="61"/>
      <c r="AN129" s="374"/>
      <c r="AO129" s="374"/>
    </row>
    <row r="130" spans="2:41" ht="14.1" customHeight="1" x14ac:dyDescent="0.25">
      <c r="B130" s="151"/>
      <c r="C130" s="3"/>
      <c r="D130" s="218" t="s">
        <v>806</v>
      </c>
      <c r="E130" s="221" t="s">
        <v>29</v>
      </c>
      <c r="F130" s="243">
        <f>[1]Hoja1!$C556</f>
        <v>16912.82976507509</v>
      </c>
      <c r="G130" s="244"/>
      <c r="H130" s="376"/>
      <c r="I130" s="377"/>
      <c r="J130" s="218" t="s">
        <v>513</v>
      </c>
      <c r="K130" s="221" t="s">
        <v>29</v>
      </c>
      <c r="L130" s="243">
        <f>[1]Hoja1!$C535</f>
        <v>8135.2324917055103</v>
      </c>
      <c r="M130" s="244"/>
      <c r="N130" s="30"/>
      <c r="O130" s="31"/>
      <c r="P130" s="218" t="s">
        <v>514</v>
      </c>
      <c r="Q130" s="221" t="s">
        <v>29</v>
      </c>
      <c r="R130" s="243">
        <f>[1]Hoja1!$C546</f>
        <v>8516.834275944615</v>
      </c>
      <c r="S130" s="244"/>
      <c r="T130" s="2"/>
      <c r="U130" s="3"/>
      <c r="V130" s="218" t="s">
        <v>545</v>
      </c>
      <c r="W130" s="221" t="s">
        <v>29</v>
      </c>
      <c r="X130" s="243">
        <f>[1]Hoja1!$C582</f>
        <v>9220.8652213959267</v>
      </c>
      <c r="Y130" s="244"/>
      <c r="Z130" s="30"/>
      <c r="AA130" s="46"/>
      <c r="AB130" s="218" t="s">
        <v>515</v>
      </c>
      <c r="AC130" s="221" t="s">
        <v>29</v>
      </c>
      <c r="AD130" s="243">
        <f>[1]Hoja1!$C748</f>
        <v>5842.7796471400616</v>
      </c>
      <c r="AE130" s="271"/>
      <c r="AF130" s="210"/>
      <c r="AG130" s="81"/>
      <c r="AJ130" s="18"/>
      <c r="AK130" s="18"/>
      <c r="AL130" s="18"/>
      <c r="AM130" s="20"/>
      <c r="AN130" s="374"/>
      <c r="AO130" s="374"/>
    </row>
    <row r="131" spans="2:41" ht="14.1" customHeight="1" x14ac:dyDescent="0.25">
      <c r="B131" s="151"/>
      <c r="C131" s="3"/>
      <c r="D131" s="217" t="s">
        <v>807</v>
      </c>
      <c r="E131" s="226" t="s">
        <v>35</v>
      </c>
      <c r="F131" s="245">
        <f>[1]Hoja1!$C557</f>
        <v>24989.071365930231</v>
      </c>
      <c r="G131" s="246"/>
      <c r="H131" s="376"/>
      <c r="I131" s="377"/>
      <c r="J131" s="217" t="s">
        <v>516</v>
      </c>
      <c r="K131" s="226" t="s">
        <v>35</v>
      </c>
      <c r="L131" s="245">
        <f>[1]Hoja1!$C536</f>
        <v>8360.1353147507798</v>
      </c>
      <c r="M131" s="246"/>
      <c r="N131" s="30"/>
      <c r="O131" s="31"/>
      <c r="P131" s="217" t="s">
        <v>517</v>
      </c>
      <c r="Q131" s="226" t="s">
        <v>35</v>
      </c>
      <c r="R131" s="245">
        <f>[1]Hoja1!$C547</f>
        <v>10084.452512453799</v>
      </c>
      <c r="S131" s="246"/>
      <c r="T131" s="2"/>
      <c r="U131" s="3"/>
      <c r="V131" s="217" t="s">
        <v>548</v>
      </c>
      <c r="W131" s="226" t="s">
        <v>35</v>
      </c>
      <c r="X131" s="245">
        <f>[1]Hoja1!$C583</f>
        <v>14094.25687931997</v>
      </c>
      <c r="Y131" s="246"/>
      <c r="Z131" s="30"/>
      <c r="AA131" s="46"/>
      <c r="AB131" s="217" t="s">
        <v>518</v>
      </c>
      <c r="AC131" s="226" t="s">
        <v>35</v>
      </c>
      <c r="AD131" s="245">
        <f>[1]Hoja1!$C749</f>
        <v>7895.7531999947114</v>
      </c>
      <c r="AE131" s="375"/>
      <c r="AF131" s="210"/>
      <c r="AG131" s="81"/>
      <c r="AJ131" s="18"/>
      <c r="AK131" s="18"/>
      <c r="AL131" s="18"/>
      <c r="AM131" s="20"/>
      <c r="AN131" s="374"/>
      <c r="AO131" s="374"/>
    </row>
    <row r="132" spans="2:41" ht="14.1" customHeight="1" x14ac:dyDescent="0.25">
      <c r="B132" s="151"/>
      <c r="C132" s="3"/>
      <c r="D132" s="218" t="s">
        <v>808</v>
      </c>
      <c r="E132" s="221" t="s">
        <v>41</v>
      </c>
      <c r="F132" s="243">
        <f>[1]Hoja1!$C558</f>
        <v>33099.799310739421</v>
      </c>
      <c r="G132" s="244"/>
      <c r="H132" s="376"/>
      <c r="I132" s="377"/>
      <c r="J132" s="218" t="s">
        <v>519</v>
      </c>
      <c r="K132" s="221" t="s">
        <v>41</v>
      </c>
      <c r="L132" s="243">
        <f>[1]Hoja1!$C537</f>
        <v>12367.845544350599</v>
      </c>
      <c r="M132" s="244"/>
      <c r="N132" s="30"/>
      <c r="O132" s="31"/>
      <c r="P132" s="218" t="s">
        <v>520</v>
      </c>
      <c r="Q132" s="221" t="s">
        <v>41</v>
      </c>
      <c r="R132" s="243">
        <f>[1]Hoja1!$C548</f>
        <v>16161.223369151909</v>
      </c>
      <c r="S132" s="244"/>
      <c r="T132" s="2"/>
      <c r="U132" s="3"/>
      <c r="V132" s="218" t="s">
        <v>551</v>
      </c>
      <c r="W132" s="221" t="s">
        <v>41</v>
      </c>
      <c r="X132" s="243">
        <f>[1]Hoja1!$C584</f>
        <v>18538.738643603865</v>
      </c>
      <c r="Y132" s="244"/>
      <c r="Z132" s="30"/>
      <c r="AA132" s="46"/>
      <c r="AB132" s="218" t="s">
        <v>521</v>
      </c>
      <c r="AC132" s="221" t="s">
        <v>41</v>
      </c>
      <c r="AD132" s="243">
        <f>[1]Hoja1!$C750</f>
        <v>12802.11082739654</v>
      </c>
      <c r="AE132" s="271"/>
      <c r="AF132" s="210"/>
      <c r="AG132" s="81"/>
      <c r="AJ132" s="18"/>
      <c r="AK132" s="18"/>
      <c r="AL132" s="18"/>
      <c r="AM132" s="18"/>
      <c r="AN132" s="374"/>
      <c r="AO132" s="374"/>
    </row>
    <row r="133" spans="2:41" ht="14.1" customHeight="1" x14ac:dyDescent="0.25">
      <c r="B133" s="151"/>
      <c r="C133" s="3"/>
      <c r="D133" s="217" t="s">
        <v>809</v>
      </c>
      <c r="E133" s="226" t="s">
        <v>47</v>
      </c>
      <c r="F133" s="245">
        <f>[1]Hoja1!$C559</f>
        <v>71345.733090397611</v>
      </c>
      <c r="G133" s="246"/>
      <c r="H133" s="376"/>
      <c r="I133" s="377"/>
      <c r="J133" s="217" t="s">
        <v>522</v>
      </c>
      <c r="K133" s="226" t="s">
        <v>47</v>
      </c>
      <c r="L133" s="245">
        <f>[1]Hoja1!$C538</f>
        <v>28500.637938595886</v>
      </c>
      <c r="M133" s="246"/>
      <c r="N133" s="30"/>
      <c r="O133" s="31"/>
      <c r="P133" s="217" t="s">
        <v>523</v>
      </c>
      <c r="Q133" s="226" t="s">
        <v>47</v>
      </c>
      <c r="R133" s="245">
        <f>[1]Hoja1!$C549</f>
        <v>36567.69133413348</v>
      </c>
      <c r="S133" s="246"/>
      <c r="T133" s="2"/>
      <c r="U133" s="3"/>
      <c r="V133" s="217" t="s">
        <v>555</v>
      </c>
      <c r="W133" s="226" t="s">
        <v>47</v>
      </c>
      <c r="X133" s="245">
        <f>[1]Hoja1!$C585</f>
        <v>36344.243873058374</v>
      </c>
      <c r="Y133" s="246"/>
      <c r="Z133" s="30"/>
      <c r="AA133" s="46"/>
      <c r="AB133" s="217" t="s">
        <v>524</v>
      </c>
      <c r="AC133" s="226" t="s">
        <v>47</v>
      </c>
      <c r="AD133" s="245">
        <f>[1]Hoja1!$C751</f>
        <v>26768.805819887406</v>
      </c>
      <c r="AE133" s="375"/>
      <c r="AF133" s="210"/>
      <c r="AG133" s="81"/>
      <c r="AJ133" s="18"/>
      <c r="AK133" s="18"/>
      <c r="AL133" s="18"/>
      <c r="AM133" s="20"/>
      <c r="AN133" s="374"/>
      <c r="AO133" s="374"/>
    </row>
    <row r="134" spans="2:41" ht="14.1" customHeight="1" x14ac:dyDescent="0.25">
      <c r="B134" s="151"/>
      <c r="C134" s="3"/>
      <c r="D134" s="218" t="s">
        <v>810</v>
      </c>
      <c r="E134" s="221" t="s">
        <v>53</v>
      </c>
      <c r="F134" s="243">
        <f>[1]Hoja1!$C560</f>
        <v>75798.544947690199</v>
      </c>
      <c r="G134" s="244"/>
      <c r="H134" s="376"/>
      <c r="I134" s="377"/>
      <c r="J134" s="218" t="s">
        <v>525</v>
      </c>
      <c r="K134" s="221" t="s">
        <v>53</v>
      </c>
      <c r="L134" s="243">
        <f>[1]Hoja1!$C539</f>
        <v>42950.288044525536</v>
      </c>
      <c r="M134" s="244"/>
      <c r="N134" s="30"/>
      <c r="O134" s="31"/>
      <c r="P134" s="218" t="s">
        <v>526</v>
      </c>
      <c r="Q134" s="221" t="s">
        <v>53</v>
      </c>
      <c r="R134" s="243">
        <f>[1]Hoja1!$C550</f>
        <v>56113.316362191843</v>
      </c>
      <c r="S134" s="244"/>
      <c r="T134" s="2"/>
      <c r="U134" s="3"/>
      <c r="V134" s="218" t="s">
        <v>559</v>
      </c>
      <c r="W134" s="221" t="s">
        <v>53</v>
      </c>
      <c r="X134" s="243">
        <f>[1]Hoja1!$C586</f>
        <v>48514.729876022051</v>
      </c>
      <c r="Y134" s="244"/>
      <c r="Z134" s="30"/>
      <c r="AA134" s="46"/>
      <c r="AB134" s="218" t="s">
        <v>527</v>
      </c>
      <c r="AC134" s="221" t="s">
        <v>53</v>
      </c>
      <c r="AD134" s="243">
        <f>[1]Hoja1!$C752</f>
        <v>32853.577352941145</v>
      </c>
      <c r="AE134" s="271"/>
      <c r="AF134" s="210"/>
      <c r="AG134" s="81"/>
      <c r="AJ134" s="18"/>
      <c r="AK134" s="18"/>
      <c r="AL134" s="18"/>
      <c r="AM134" s="18"/>
      <c r="AN134" s="374"/>
      <c r="AO134" s="374"/>
    </row>
    <row r="135" spans="2:41" ht="14.1" customHeight="1" x14ac:dyDescent="0.25">
      <c r="B135" s="151"/>
      <c r="C135" s="3"/>
      <c r="D135" s="217" t="s">
        <v>811</v>
      </c>
      <c r="E135" s="226" t="s">
        <v>59</v>
      </c>
      <c r="F135" s="245">
        <f>[1]Hoja1!$C561</f>
        <v>137496.33671282834</v>
      </c>
      <c r="G135" s="246"/>
      <c r="H135" s="389"/>
      <c r="I135" s="390"/>
      <c r="J135" s="217" t="s">
        <v>528</v>
      </c>
      <c r="K135" s="226" t="s">
        <v>59</v>
      </c>
      <c r="L135" s="245">
        <f>[1]Hoja1!$C540</f>
        <v>90584.248886816131</v>
      </c>
      <c r="M135" s="246"/>
      <c r="N135" s="30"/>
      <c r="O135" s="31"/>
      <c r="P135" s="217" t="s">
        <v>529</v>
      </c>
      <c r="Q135" s="226" t="s">
        <v>59</v>
      </c>
      <c r="R135" s="245">
        <f>[1]Hoja1!$C551</f>
        <v>100442.94831917364</v>
      </c>
      <c r="S135" s="246"/>
      <c r="T135" s="2"/>
      <c r="U135" s="3"/>
      <c r="V135" s="217" t="s">
        <v>563</v>
      </c>
      <c r="W135" s="226" t="s">
        <v>59</v>
      </c>
      <c r="X135" s="245">
        <f>[1]Hoja1!$C587</f>
        <v>81237.553318236911</v>
      </c>
      <c r="Y135" s="246"/>
      <c r="Z135" s="30"/>
      <c r="AA135" s="46"/>
      <c r="AB135" s="217" t="s">
        <v>530</v>
      </c>
      <c r="AC135" s="226" t="s">
        <v>59</v>
      </c>
      <c r="AD135" s="245">
        <f>[1]Hoja1!$C753</f>
        <v>72508.615397335714</v>
      </c>
      <c r="AE135" s="375"/>
      <c r="AF135" s="210"/>
      <c r="AG135" s="81"/>
      <c r="AJ135" s="18"/>
      <c r="AK135" s="18"/>
      <c r="AL135" s="18"/>
      <c r="AM135" s="18"/>
      <c r="AN135" s="374"/>
      <c r="AO135" s="374"/>
    </row>
    <row r="136" spans="2:41" ht="14.1" customHeight="1" x14ac:dyDescent="0.25">
      <c r="B136" s="151"/>
      <c r="C136" s="3"/>
      <c r="D136" s="218" t="s">
        <v>812</v>
      </c>
      <c r="E136" s="221" t="s">
        <v>834</v>
      </c>
      <c r="F136" s="243">
        <f>[1]Hoja1!$C562</f>
        <v>601207.36069584999</v>
      </c>
      <c r="G136" s="244"/>
      <c r="H136" s="348"/>
      <c r="I136" s="349"/>
      <c r="J136" s="218" t="s">
        <v>531</v>
      </c>
      <c r="K136" s="221" t="s">
        <v>69</v>
      </c>
      <c r="L136" s="243">
        <f>[1]Hoja1!$C$542</f>
        <v>446003.60450718913</v>
      </c>
      <c r="M136" s="244"/>
      <c r="N136" s="30"/>
      <c r="O136" s="31"/>
      <c r="P136" s="29"/>
      <c r="Q136" s="196"/>
      <c r="R136" s="388"/>
      <c r="S136" s="388"/>
      <c r="T136" s="2"/>
      <c r="U136" s="3"/>
      <c r="V136" s="218" t="s">
        <v>567</v>
      </c>
      <c r="W136" s="221" t="s">
        <v>65</v>
      </c>
      <c r="X136" s="243">
        <f>[1]Hoja1!$C588</f>
        <v>348047.40005943947</v>
      </c>
      <c r="Y136" s="244"/>
      <c r="Z136" s="30"/>
      <c r="AA136" s="46"/>
      <c r="AB136" s="218" t="s">
        <v>532</v>
      </c>
      <c r="AC136" s="221" t="s">
        <v>69</v>
      </c>
      <c r="AD136" s="243">
        <f>[1]Hoja1!$C754</f>
        <v>111695.01953896807</v>
      </c>
      <c r="AE136" s="271"/>
      <c r="AF136" s="210"/>
      <c r="AG136" s="81"/>
      <c r="AJ136" s="18"/>
      <c r="AK136" s="18"/>
      <c r="AL136" s="18"/>
      <c r="AM136" s="18"/>
      <c r="AN136" s="374"/>
      <c r="AO136" s="374"/>
    </row>
    <row r="137" spans="2:41" ht="14.1" customHeight="1" x14ac:dyDescent="0.25">
      <c r="B137" s="151"/>
      <c r="C137" s="3"/>
      <c r="D137" s="217" t="s">
        <v>813</v>
      </c>
      <c r="E137" s="226" t="s">
        <v>791</v>
      </c>
      <c r="F137" s="245">
        <f>[1]Hoja1!$C563</f>
        <v>572578.4387579523</v>
      </c>
      <c r="G137" s="246"/>
      <c r="H137" s="382"/>
      <c r="I137" s="383"/>
      <c r="J137" s="126"/>
      <c r="K137" s="226"/>
      <c r="L137" s="436"/>
      <c r="M137" s="437"/>
      <c r="N137" s="32"/>
      <c r="O137" s="33"/>
      <c r="P137" s="121"/>
      <c r="Q137" s="122"/>
      <c r="R137" s="384"/>
      <c r="S137" s="384"/>
      <c r="T137" s="10"/>
      <c r="U137" s="11"/>
      <c r="V137" s="217" t="s">
        <v>571</v>
      </c>
      <c r="W137" s="226" t="s">
        <v>69</v>
      </c>
      <c r="X137" s="245">
        <f>[1]Hoja1!$C589</f>
        <v>433894.04312330985</v>
      </c>
      <c r="Y137" s="246"/>
      <c r="Z137" s="32"/>
      <c r="AA137" s="52"/>
      <c r="AB137" s="119"/>
      <c r="AC137" s="120"/>
      <c r="AD137" s="457"/>
      <c r="AE137" s="458"/>
      <c r="AF137" s="210"/>
      <c r="AG137" s="81"/>
      <c r="AJ137" s="385"/>
      <c r="AK137" s="385"/>
      <c r="AL137" s="385"/>
      <c r="AM137" s="18"/>
      <c r="AN137" s="267"/>
      <c r="AO137" s="267"/>
    </row>
    <row r="138" spans="2:41" ht="18" customHeight="1" x14ac:dyDescent="0.25">
      <c r="B138" s="380" t="s">
        <v>845</v>
      </c>
      <c r="C138" s="381"/>
      <c r="D138" s="110" t="s">
        <v>5</v>
      </c>
      <c r="E138" s="106" t="s">
        <v>6</v>
      </c>
      <c r="F138" s="386" t="s">
        <v>7</v>
      </c>
      <c r="G138" s="387"/>
      <c r="H138" s="248" t="s">
        <v>116</v>
      </c>
      <c r="I138" s="364"/>
      <c r="J138" s="110" t="s">
        <v>5</v>
      </c>
      <c r="K138" s="106" t="s">
        <v>6</v>
      </c>
      <c r="L138" s="386" t="s">
        <v>7</v>
      </c>
      <c r="M138" s="386"/>
      <c r="N138" s="403" t="s">
        <v>117</v>
      </c>
      <c r="O138" s="404"/>
      <c r="P138" s="106" t="s">
        <v>5</v>
      </c>
      <c r="Q138" s="106" t="s">
        <v>6</v>
      </c>
      <c r="R138" s="381" t="s">
        <v>7</v>
      </c>
      <c r="S138" s="381"/>
      <c r="T138" s="438" t="s">
        <v>118</v>
      </c>
      <c r="U138" s="439"/>
      <c r="V138" s="106" t="s">
        <v>5</v>
      </c>
      <c r="W138" s="106" t="s">
        <v>6</v>
      </c>
      <c r="X138" s="252" t="s">
        <v>7</v>
      </c>
      <c r="Y138" s="253"/>
      <c r="Z138" s="386" t="s">
        <v>119</v>
      </c>
      <c r="AA138" s="386"/>
      <c r="AB138" s="106" t="s">
        <v>5</v>
      </c>
      <c r="AC138" s="106" t="s">
        <v>6</v>
      </c>
      <c r="AD138" s="252" t="s">
        <v>7</v>
      </c>
      <c r="AE138" s="393"/>
      <c r="AF138" s="210"/>
      <c r="AG138" s="81"/>
      <c r="AH138" s="274"/>
      <c r="AI138" s="274"/>
      <c r="AJ138" s="274"/>
      <c r="AK138" s="274"/>
      <c r="AL138" s="274"/>
      <c r="AM138" s="38"/>
      <c r="AN138" s="275"/>
      <c r="AO138" s="275"/>
    </row>
    <row r="139" spans="2:41" ht="14.1" customHeight="1" x14ac:dyDescent="0.25">
      <c r="B139" s="449" t="s">
        <v>846</v>
      </c>
      <c r="C139" s="405"/>
      <c r="D139" s="234" t="s">
        <v>533</v>
      </c>
      <c r="E139" s="226" t="s">
        <v>13</v>
      </c>
      <c r="F139" s="245">
        <f>[1]Hoja1!$C755</f>
        <v>1942.5070714587034</v>
      </c>
      <c r="G139" s="246"/>
      <c r="H139" s="376"/>
      <c r="I139" s="377"/>
      <c r="J139" s="217" t="s">
        <v>534</v>
      </c>
      <c r="K139" s="226" t="s">
        <v>13</v>
      </c>
      <c r="L139" s="245">
        <f>[1]Hoja1!$C766</f>
        <v>1101.2645265083388</v>
      </c>
      <c r="M139" s="246"/>
      <c r="N139" s="28"/>
      <c r="O139" s="29"/>
      <c r="P139" s="217" t="s">
        <v>535</v>
      </c>
      <c r="Q139" s="226" t="s">
        <v>13</v>
      </c>
      <c r="R139" s="245">
        <f>[1]Hoja1!$C777</f>
        <v>1382.9169080706406</v>
      </c>
      <c r="S139" s="246"/>
      <c r="T139" s="12"/>
      <c r="U139" s="13"/>
      <c r="V139" s="217" t="s">
        <v>733</v>
      </c>
      <c r="W139" s="226" t="s">
        <v>13</v>
      </c>
      <c r="X139" s="245">
        <f>[1]Hoja1!$C644</f>
        <v>4628.9341747703565</v>
      </c>
      <c r="Y139" s="246"/>
      <c r="Z139" s="394"/>
      <c r="AA139" s="395"/>
      <c r="AB139" s="217" t="s">
        <v>536</v>
      </c>
      <c r="AC139" s="226" t="s">
        <v>13</v>
      </c>
      <c r="AD139" s="245">
        <f>[1]Hoja1!$C788</f>
        <v>1359.2006174450237</v>
      </c>
      <c r="AE139" s="375"/>
      <c r="AF139" s="210"/>
      <c r="AG139" s="81"/>
      <c r="AJ139" s="18"/>
      <c r="AK139" s="18"/>
      <c r="AL139" s="18"/>
      <c r="AM139" s="20"/>
      <c r="AN139" s="374"/>
      <c r="AO139" s="374"/>
    </row>
    <row r="140" spans="2:41" ht="14.1" customHeight="1" x14ac:dyDescent="0.25">
      <c r="B140" s="151"/>
      <c r="C140" s="3"/>
      <c r="D140" s="218" t="s">
        <v>537</v>
      </c>
      <c r="E140" s="221" t="s">
        <v>18</v>
      </c>
      <c r="F140" s="243">
        <f>[1]Hoja1!$C756</f>
        <v>2209.5296448278532</v>
      </c>
      <c r="G140" s="244"/>
      <c r="H140" s="376"/>
      <c r="I140" s="377"/>
      <c r="J140" s="218" t="s">
        <v>840</v>
      </c>
      <c r="K140" s="221" t="s">
        <v>18</v>
      </c>
      <c r="L140" s="243">
        <f>[1]Hoja1!$C767</f>
        <v>1722.3456024582424</v>
      </c>
      <c r="M140" s="244"/>
      <c r="N140" s="30"/>
      <c r="O140" s="31"/>
      <c r="P140" s="218" t="s">
        <v>538</v>
      </c>
      <c r="Q140" s="221" t="s">
        <v>18</v>
      </c>
      <c r="R140" s="243">
        <f>[1]Hoja1!$C778</f>
        <v>2493.8081136981664</v>
      </c>
      <c r="S140" s="244"/>
      <c r="T140" s="2"/>
      <c r="U140" s="3"/>
      <c r="V140" s="218" t="s">
        <v>769</v>
      </c>
      <c r="W140" s="221" t="s">
        <v>18</v>
      </c>
      <c r="X140" s="243">
        <f>[1]Hoja1!$C645</f>
        <v>10281.072223359017</v>
      </c>
      <c r="Y140" s="244"/>
      <c r="Z140" s="391"/>
      <c r="AA140" s="392"/>
      <c r="AB140" s="218" t="s">
        <v>539</v>
      </c>
      <c r="AC140" s="221" t="s">
        <v>18</v>
      </c>
      <c r="AD140" s="243">
        <f>[1]Hoja1!$C789</f>
        <v>1554.3313989900132</v>
      </c>
      <c r="AE140" s="271"/>
      <c r="AF140" s="210"/>
      <c r="AG140" s="81"/>
      <c r="AJ140" s="18"/>
      <c r="AK140" s="18"/>
      <c r="AL140" s="18"/>
      <c r="AM140" s="60"/>
      <c r="AN140" s="374"/>
      <c r="AO140" s="374"/>
    </row>
    <row r="141" spans="2:41" ht="14.1" customHeight="1" x14ac:dyDescent="0.25">
      <c r="B141" s="151"/>
      <c r="C141" s="3"/>
      <c r="D141" s="217" t="s">
        <v>540</v>
      </c>
      <c r="E141" s="226" t="s">
        <v>23</v>
      </c>
      <c r="F141" s="245">
        <f>[1]Hoja1!$C757</f>
        <v>3072.7454759120737</v>
      </c>
      <c r="G141" s="246"/>
      <c r="H141" s="376"/>
      <c r="I141" s="377"/>
      <c r="J141" s="217" t="s">
        <v>841</v>
      </c>
      <c r="K141" s="226" t="s">
        <v>23</v>
      </c>
      <c r="L141" s="245">
        <f>[1]Hoja1!$C768</f>
        <v>2140.9238450783268</v>
      </c>
      <c r="M141" s="246"/>
      <c r="N141" s="30"/>
      <c r="O141" s="31"/>
      <c r="P141" s="217" t="s">
        <v>541</v>
      </c>
      <c r="Q141" s="226" t="s">
        <v>23</v>
      </c>
      <c r="R141" s="245">
        <f>[1]Hoja1!$C779</f>
        <v>2389.5162889854009</v>
      </c>
      <c r="S141" s="246"/>
      <c r="T141" s="2"/>
      <c r="U141" s="3"/>
      <c r="V141" s="217" t="s">
        <v>770</v>
      </c>
      <c r="W141" s="226" t="s">
        <v>23</v>
      </c>
      <c r="X141" s="245">
        <f>[1]Hoja1!$C646</f>
        <v>12504.13753784686</v>
      </c>
      <c r="Y141" s="246"/>
      <c r="Z141" s="391"/>
      <c r="AA141" s="392"/>
      <c r="AB141" s="217" t="s">
        <v>542</v>
      </c>
      <c r="AC141" s="226" t="s">
        <v>23</v>
      </c>
      <c r="AD141" s="245">
        <f>[1]Hoja1!$C790</f>
        <v>1868.2436505719807</v>
      </c>
      <c r="AE141" s="375"/>
      <c r="AF141" s="210"/>
      <c r="AG141" s="81"/>
      <c r="AJ141" s="18"/>
      <c r="AK141" s="18"/>
      <c r="AL141" s="18"/>
      <c r="AM141" s="61"/>
      <c r="AN141" s="374"/>
      <c r="AO141" s="374"/>
    </row>
    <row r="142" spans="2:41" ht="14.1" customHeight="1" x14ac:dyDescent="0.25">
      <c r="B142" s="151"/>
      <c r="C142" s="3"/>
      <c r="D142" s="218" t="s">
        <v>543</v>
      </c>
      <c r="E142" s="221" t="s">
        <v>29</v>
      </c>
      <c r="F142" s="243">
        <f>[1]Hoja1!$C758</f>
        <v>4999.5655069449158</v>
      </c>
      <c r="G142" s="244"/>
      <c r="H142" s="376"/>
      <c r="I142" s="377"/>
      <c r="J142" s="218" t="s">
        <v>544</v>
      </c>
      <c r="K142" s="221" t="s">
        <v>29</v>
      </c>
      <c r="L142" s="243">
        <f>[1]Hoja1!$C769</f>
        <v>3135.1507514859873</v>
      </c>
      <c r="M142" s="244"/>
      <c r="N142" s="30"/>
      <c r="O142" s="31"/>
      <c r="P142" s="218" t="s">
        <v>545</v>
      </c>
      <c r="Q142" s="221" t="s">
        <v>29</v>
      </c>
      <c r="R142" s="243">
        <f>[1]Hoja1!$C780</f>
        <v>3754.9174306060372</v>
      </c>
      <c r="S142" s="244"/>
      <c r="T142" s="2"/>
      <c r="U142" s="3"/>
      <c r="V142" s="218" t="s">
        <v>771</v>
      </c>
      <c r="W142" s="221" t="s">
        <v>29</v>
      </c>
      <c r="X142" s="243">
        <f>[1]Hoja1!$C647</f>
        <v>13437.393103877686</v>
      </c>
      <c r="Y142" s="244"/>
      <c r="Z142" s="391"/>
      <c r="AA142" s="392"/>
      <c r="AB142" s="218" t="s">
        <v>546</v>
      </c>
      <c r="AC142" s="221" t="s">
        <v>29</v>
      </c>
      <c r="AD142" s="243">
        <f>[1]Hoja1!$C791</f>
        <v>5159.5362511109888</v>
      </c>
      <c r="AE142" s="271"/>
      <c r="AF142" s="210"/>
      <c r="AG142" s="81"/>
      <c r="AJ142" s="18"/>
      <c r="AK142" s="18"/>
      <c r="AL142" s="18"/>
      <c r="AM142" s="20"/>
      <c r="AN142" s="374"/>
      <c r="AO142" s="374"/>
    </row>
    <row r="143" spans="2:41" ht="14.1" customHeight="1" x14ac:dyDescent="0.25">
      <c r="B143" s="151"/>
      <c r="C143" s="3"/>
      <c r="D143" s="217" t="s">
        <v>547</v>
      </c>
      <c r="E143" s="226" t="s">
        <v>35</v>
      </c>
      <c r="F143" s="245">
        <f>[1]Hoja1!$C759</f>
        <v>6582.3564546856715</v>
      </c>
      <c r="G143" s="246"/>
      <c r="H143" s="376"/>
      <c r="I143" s="377"/>
      <c r="J143" s="217" t="s">
        <v>842</v>
      </c>
      <c r="K143" s="226" t="s">
        <v>35</v>
      </c>
      <c r="L143" s="245">
        <f>[1]Hoja1!$C770</f>
        <v>4274.732802968967</v>
      </c>
      <c r="M143" s="246"/>
      <c r="N143" s="30"/>
      <c r="O143" s="31"/>
      <c r="P143" s="217" t="s">
        <v>548</v>
      </c>
      <c r="Q143" s="226" t="s">
        <v>35</v>
      </c>
      <c r="R143" s="245">
        <f>[1]Hoja1!$C781</f>
        <v>5350.4808866716721</v>
      </c>
      <c r="S143" s="246"/>
      <c r="T143" s="2"/>
      <c r="U143" s="3"/>
      <c r="V143" s="217" t="s">
        <v>772</v>
      </c>
      <c r="W143" s="226" t="s">
        <v>35</v>
      </c>
      <c r="X143" s="245">
        <f>[1]Hoja1!$C648</f>
        <v>20524.449367382971</v>
      </c>
      <c r="Y143" s="246"/>
      <c r="Z143" s="391"/>
      <c r="AA143" s="392"/>
      <c r="AB143" s="217" t="s">
        <v>549</v>
      </c>
      <c r="AC143" s="226" t="s">
        <v>35</v>
      </c>
      <c r="AD143" s="245">
        <f>[1]Hoja1!$C792</f>
        <v>5848.3311188182734</v>
      </c>
      <c r="AE143" s="375"/>
      <c r="AF143" s="210"/>
      <c r="AG143" s="81"/>
      <c r="AJ143" s="18"/>
      <c r="AK143" s="18"/>
      <c r="AL143" s="18"/>
      <c r="AM143" s="20"/>
      <c r="AN143" s="374"/>
      <c r="AO143" s="374"/>
    </row>
    <row r="144" spans="2:41" ht="14.1" customHeight="1" x14ac:dyDescent="0.25">
      <c r="B144" s="151"/>
      <c r="C144" s="3"/>
      <c r="D144" s="218" t="s">
        <v>550</v>
      </c>
      <c r="E144" s="221" t="s">
        <v>41</v>
      </c>
      <c r="F144" s="243">
        <f>[1]Hoja1!$C760</f>
        <v>9526.7196489340113</v>
      </c>
      <c r="G144" s="244"/>
      <c r="H144" s="376"/>
      <c r="I144" s="377"/>
      <c r="J144" s="218" t="s">
        <v>843</v>
      </c>
      <c r="K144" s="221" t="s">
        <v>41</v>
      </c>
      <c r="L144" s="243">
        <f>[1]Hoja1!$C771</f>
        <v>6295.9893888423703</v>
      </c>
      <c r="M144" s="244"/>
      <c r="N144" s="30"/>
      <c r="O144" s="31"/>
      <c r="P144" s="218" t="s">
        <v>551</v>
      </c>
      <c r="Q144" s="221" t="s">
        <v>41</v>
      </c>
      <c r="R144" s="243">
        <f>[1]Hoja1!$C782</f>
        <v>7982.7891292063141</v>
      </c>
      <c r="S144" s="244"/>
      <c r="T144" s="2"/>
      <c r="U144" s="3"/>
      <c r="V144" s="218" t="s">
        <v>776</v>
      </c>
      <c r="W144" s="221" t="s">
        <v>41</v>
      </c>
      <c r="X144" s="243">
        <f>[1]Hoja1!$C649</f>
        <v>27322.195459099847</v>
      </c>
      <c r="Y144" s="244"/>
      <c r="Z144" s="391"/>
      <c r="AA144" s="392"/>
      <c r="AB144" s="218" t="s">
        <v>552</v>
      </c>
      <c r="AC144" s="221" t="s">
        <v>41</v>
      </c>
      <c r="AD144" s="243">
        <f>[1]Hoja1!$C793</f>
        <v>10389.045936414523</v>
      </c>
      <c r="AE144" s="271"/>
      <c r="AF144" s="210"/>
      <c r="AG144" s="81"/>
      <c r="AJ144" s="18"/>
      <c r="AK144" s="18"/>
      <c r="AL144" s="18"/>
      <c r="AM144" s="18"/>
      <c r="AN144" s="374"/>
      <c r="AO144" s="374"/>
    </row>
    <row r="145" spans="2:41" ht="14.1" customHeight="1" x14ac:dyDescent="0.25">
      <c r="B145" s="151"/>
      <c r="C145" s="3"/>
      <c r="D145" s="217" t="s">
        <v>553</v>
      </c>
      <c r="E145" s="226" t="s">
        <v>47</v>
      </c>
      <c r="F145" s="245">
        <f>[1]Hoja1!$C761</f>
        <v>17060.642260745353</v>
      </c>
      <c r="G145" s="246"/>
      <c r="H145" s="376"/>
      <c r="I145" s="377"/>
      <c r="J145" s="217" t="s">
        <v>554</v>
      </c>
      <c r="K145" s="226" t="s">
        <v>47</v>
      </c>
      <c r="L145" s="245">
        <f>[1]Hoja1!$C772</f>
        <v>11063.563855318145</v>
      </c>
      <c r="M145" s="246"/>
      <c r="N145" s="30"/>
      <c r="O145" s="31"/>
      <c r="P145" s="217" t="s">
        <v>555</v>
      </c>
      <c r="Q145" s="226" t="s">
        <v>47</v>
      </c>
      <c r="R145" s="245">
        <f>[1]Hoja1!$C783</f>
        <v>15961.806510987832</v>
      </c>
      <c r="S145" s="246"/>
      <c r="T145" s="2"/>
      <c r="U145" s="3"/>
      <c r="V145" s="217" t="s">
        <v>773</v>
      </c>
      <c r="W145" s="226" t="s">
        <v>47</v>
      </c>
      <c r="X145" s="245">
        <f>[1]Hoja1!$C650</f>
        <v>70292.430730771564</v>
      </c>
      <c r="Y145" s="246"/>
      <c r="Z145" s="391"/>
      <c r="AA145" s="392"/>
      <c r="AB145" s="217" t="s">
        <v>556</v>
      </c>
      <c r="AC145" s="226" t="s">
        <v>47</v>
      </c>
      <c r="AD145" s="245">
        <f>[1]Hoja1!$C794</f>
        <v>20647.908454558012</v>
      </c>
      <c r="AE145" s="375"/>
      <c r="AF145" s="210"/>
      <c r="AG145" s="81"/>
      <c r="AJ145" s="18"/>
      <c r="AK145" s="18"/>
      <c r="AL145" s="18"/>
      <c r="AM145" s="20"/>
      <c r="AN145" s="374"/>
      <c r="AO145" s="374"/>
    </row>
    <row r="146" spans="2:41" ht="14.1" customHeight="1" x14ac:dyDescent="0.25">
      <c r="B146" s="151"/>
      <c r="C146" s="3"/>
      <c r="D146" s="218" t="s">
        <v>557</v>
      </c>
      <c r="E146" s="221" t="s">
        <v>53</v>
      </c>
      <c r="F146" s="243">
        <f>[1]Hoja1!$C762</f>
        <v>23453.268390426092</v>
      </c>
      <c r="G146" s="244"/>
      <c r="H146" s="376"/>
      <c r="I146" s="377"/>
      <c r="J146" s="218" t="s">
        <v>558</v>
      </c>
      <c r="K146" s="221" t="s">
        <v>53</v>
      </c>
      <c r="L146" s="243">
        <f>[1]Hoja1!$C773</f>
        <v>21731.294247941503</v>
      </c>
      <c r="M146" s="244"/>
      <c r="N146" s="30"/>
      <c r="O146" s="31"/>
      <c r="P146" s="218" t="s">
        <v>559</v>
      </c>
      <c r="Q146" s="221" t="s">
        <v>53</v>
      </c>
      <c r="R146" s="243">
        <f>[1]Hoja1!$C784</f>
        <v>26136.666666260251</v>
      </c>
      <c r="S146" s="244"/>
      <c r="T146" s="2"/>
      <c r="U146" s="3"/>
      <c r="V146" s="218" t="s">
        <v>774</v>
      </c>
      <c r="W146" s="221" t="s">
        <v>53</v>
      </c>
      <c r="X146" s="243">
        <f>[1]Hoja1!$C651</f>
        <v>107759.13765751726</v>
      </c>
      <c r="Y146" s="244"/>
      <c r="Z146" s="391"/>
      <c r="AA146" s="392"/>
      <c r="AB146" s="218" t="s">
        <v>560</v>
      </c>
      <c r="AC146" s="221" t="s">
        <v>53</v>
      </c>
      <c r="AD146" s="243">
        <f>[1]Hoja1!$C795</f>
        <v>22001.365195336846</v>
      </c>
      <c r="AE146" s="271"/>
      <c r="AF146" s="210"/>
      <c r="AG146" s="81"/>
      <c r="AJ146" s="18"/>
      <c r="AK146" s="18"/>
      <c r="AL146" s="18"/>
      <c r="AM146" s="16"/>
      <c r="AN146" s="374"/>
      <c r="AO146" s="374"/>
    </row>
    <row r="147" spans="2:41" ht="14.1" customHeight="1" x14ac:dyDescent="0.25">
      <c r="B147" s="151"/>
      <c r="C147" s="3"/>
      <c r="D147" s="217" t="s">
        <v>561</v>
      </c>
      <c r="E147" s="226" t="s">
        <v>59</v>
      </c>
      <c r="F147" s="245">
        <f>[1]Hoja1!$C763</f>
        <v>65118.076335354912</v>
      </c>
      <c r="G147" s="246"/>
      <c r="H147" s="376"/>
      <c r="I147" s="377"/>
      <c r="J147" s="217" t="s">
        <v>562</v>
      </c>
      <c r="K147" s="226" t="s">
        <v>59</v>
      </c>
      <c r="L147" s="245">
        <f>[1]Hoja1!$C774</f>
        <v>33554.722340135602</v>
      </c>
      <c r="M147" s="246"/>
      <c r="N147" s="30"/>
      <c r="O147" s="31"/>
      <c r="P147" s="217" t="s">
        <v>563</v>
      </c>
      <c r="Q147" s="226" t="s">
        <v>59</v>
      </c>
      <c r="R147" s="245">
        <f>[1]Hoja1!$C785</f>
        <v>43079.070360007041</v>
      </c>
      <c r="S147" s="246"/>
      <c r="T147" s="2"/>
      <c r="U147" s="3"/>
      <c r="V147" s="217" t="s">
        <v>775</v>
      </c>
      <c r="W147" s="226" t="s">
        <v>59</v>
      </c>
      <c r="X147" s="245">
        <f>[1]Hoja1!$C652</f>
        <v>231419.61573277862</v>
      </c>
      <c r="Y147" s="246"/>
      <c r="Z147" s="391"/>
      <c r="AA147" s="392"/>
      <c r="AB147" s="217" t="s">
        <v>564</v>
      </c>
      <c r="AC147" s="226" t="s">
        <v>59</v>
      </c>
      <c r="AD147" s="245">
        <f>[1]Hoja1!$C796</f>
        <v>36809.664709848483</v>
      </c>
      <c r="AE147" s="375"/>
      <c r="AF147" s="210"/>
      <c r="AG147" s="81"/>
      <c r="AJ147" s="18"/>
      <c r="AK147" s="18"/>
      <c r="AL147" s="18"/>
      <c r="AM147" s="16"/>
      <c r="AN147" s="374"/>
      <c r="AO147" s="374"/>
    </row>
    <row r="148" spans="2:41" ht="14.1" customHeight="1" x14ac:dyDescent="0.25">
      <c r="B148" s="151"/>
      <c r="C148" s="3"/>
      <c r="D148" s="218" t="s">
        <v>565</v>
      </c>
      <c r="E148" s="221" t="s">
        <v>65</v>
      </c>
      <c r="F148" s="243">
        <f>[1]Hoja1!$C764</f>
        <v>166715.52395754014</v>
      </c>
      <c r="G148" s="244"/>
      <c r="H148" s="389"/>
      <c r="I148" s="390"/>
      <c r="J148" s="218" t="s">
        <v>566</v>
      </c>
      <c r="K148" s="221" t="s">
        <v>65</v>
      </c>
      <c r="L148" s="243">
        <f>[1]Hoja1!$C775</f>
        <v>90469.750330696246</v>
      </c>
      <c r="M148" s="244"/>
      <c r="N148" s="30"/>
      <c r="O148" s="31"/>
      <c r="P148" s="218" t="s">
        <v>567</v>
      </c>
      <c r="Q148" s="221" t="s">
        <v>65</v>
      </c>
      <c r="R148" s="243">
        <f>[1]Hoja1!$C786</f>
        <v>83854.848138851274</v>
      </c>
      <c r="S148" s="244"/>
      <c r="T148" s="2"/>
      <c r="U148" s="3"/>
      <c r="V148" s="218" t="s">
        <v>777</v>
      </c>
      <c r="W148" s="221" t="s">
        <v>65</v>
      </c>
      <c r="X148" s="243"/>
      <c r="Y148" s="244"/>
      <c r="Z148" s="391"/>
      <c r="AA148" s="392"/>
      <c r="AB148" s="218" t="s">
        <v>568</v>
      </c>
      <c r="AC148" s="221" t="s">
        <v>65</v>
      </c>
      <c r="AD148" s="243">
        <f>[1]Hoja1!$C797</f>
        <v>59261.019510305683</v>
      </c>
      <c r="AE148" s="271"/>
      <c r="AF148" s="210"/>
      <c r="AG148" s="81"/>
      <c r="AJ148" s="18"/>
      <c r="AK148" s="18"/>
      <c r="AL148" s="18"/>
      <c r="AM148" s="16"/>
      <c r="AN148" s="374"/>
      <c r="AO148" s="374"/>
    </row>
    <row r="149" spans="2:41" ht="14.1" customHeight="1" x14ac:dyDescent="0.25">
      <c r="B149" s="151"/>
      <c r="C149" s="3"/>
      <c r="D149" s="217" t="s">
        <v>569</v>
      </c>
      <c r="E149" s="226" t="s">
        <v>69</v>
      </c>
      <c r="F149" s="245">
        <f>[1]Hoja1!$C765</f>
        <v>159012.15674516</v>
      </c>
      <c r="G149" s="246"/>
      <c r="H149" s="389"/>
      <c r="I149" s="390"/>
      <c r="J149" s="217" t="s">
        <v>570</v>
      </c>
      <c r="K149" s="226" t="s">
        <v>69</v>
      </c>
      <c r="L149" s="245">
        <f>[1]Hoja1!$C776</f>
        <v>111380.90930300529</v>
      </c>
      <c r="M149" s="246"/>
      <c r="N149" s="30"/>
      <c r="O149" s="31"/>
      <c r="P149" s="217" t="s">
        <v>571</v>
      </c>
      <c r="Q149" s="226" t="s">
        <v>69</v>
      </c>
      <c r="R149" s="245">
        <f>[1]Hoja1!$C787</f>
        <v>107751.38581702215</v>
      </c>
      <c r="S149" s="246"/>
      <c r="T149" s="10"/>
      <c r="U149" s="11"/>
      <c r="V149" s="217" t="s">
        <v>778</v>
      </c>
      <c r="W149" s="226" t="s">
        <v>69</v>
      </c>
      <c r="X149" s="245"/>
      <c r="Y149" s="246"/>
      <c r="Z149" s="397"/>
      <c r="AA149" s="398" t="s">
        <v>69</v>
      </c>
      <c r="AB149" s="217" t="s">
        <v>572</v>
      </c>
      <c r="AC149" s="226" t="s">
        <v>69</v>
      </c>
      <c r="AD149" s="245">
        <f>[1]Hoja1!$C798</f>
        <v>64856.528706322868</v>
      </c>
      <c r="AE149" s="375"/>
      <c r="AF149" s="210"/>
      <c r="AG149" s="81"/>
      <c r="AJ149" s="18"/>
      <c r="AK149" s="18"/>
      <c r="AL149" s="18"/>
      <c r="AM149" s="16"/>
      <c r="AN149" s="374"/>
      <c r="AO149" s="374"/>
    </row>
    <row r="150" spans="2:41" ht="18" customHeight="1" x14ac:dyDescent="0.25">
      <c r="B150" s="396" t="s">
        <v>168</v>
      </c>
      <c r="C150" s="364"/>
      <c r="D150" s="106" t="s">
        <v>5</v>
      </c>
      <c r="E150" s="106" t="s">
        <v>6</v>
      </c>
      <c r="F150" s="386" t="s">
        <v>7</v>
      </c>
      <c r="G150" s="387"/>
      <c r="H150" s="248" t="s">
        <v>169</v>
      </c>
      <c r="I150" s="364"/>
      <c r="J150" s="209" t="s">
        <v>5</v>
      </c>
      <c r="K150" s="106" t="s">
        <v>6</v>
      </c>
      <c r="L150" s="386" t="s">
        <v>7</v>
      </c>
      <c r="M150" s="387"/>
      <c r="N150" s="248" t="s">
        <v>213</v>
      </c>
      <c r="O150" s="364"/>
      <c r="P150" s="209" t="s">
        <v>5</v>
      </c>
      <c r="Q150" s="106" t="s">
        <v>6</v>
      </c>
      <c r="R150" s="386" t="s">
        <v>7</v>
      </c>
      <c r="S150" s="386"/>
      <c r="T150" s="403" t="s">
        <v>852</v>
      </c>
      <c r="U150" s="404"/>
      <c r="V150" s="113" t="s">
        <v>5</v>
      </c>
      <c r="W150" s="106" t="s">
        <v>6</v>
      </c>
      <c r="X150" s="386" t="s">
        <v>7</v>
      </c>
      <c r="Y150" s="386"/>
      <c r="Z150" s="406" t="s">
        <v>217</v>
      </c>
      <c r="AA150" s="406"/>
      <c r="AB150" s="113" t="s">
        <v>5</v>
      </c>
      <c r="AC150" s="106" t="s">
        <v>6</v>
      </c>
      <c r="AD150" s="381" t="s">
        <v>7</v>
      </c>
      <c r="AE150" s="401"/>
      <c r="AF150" s="210"/>
      <c r="AG150" s="81"/>
      <c r="AH150" s="402"/>
      <c r="AI150" s="402"/>
      <c r="AJ150" s="274"/>
      <c r="AK150" s="274"/>
      <c r="AL150" s="274"/>
      <c r="AM150" s="274"/>
      <c r="AN150" s="275"/>
      <c r="AO150" s="275"/>
    </row>
    <row r="151" spans="2:41" ht="14.1" customHeight="1" x14ac:dyDescent="0.25">
      <c r="B151" s="151"/>
      <c r="C151" s="3"/>
      <c r="D151" s="217" t="s">
        <v>575</v>
      </c>
      <c r="E151" s="226" t="s">
        <v>13</v>
      </c>
      <c r="F151" s="245">
        <f>[1]Hoja1!$C$823</f>
        <v>8449.894019039999</v>
      </c>
      <c r="G151" s="246"/>
      <c r="H151" s="400"/>
      <c r="I151" s="336"/>
      <c r="J151" s="217" t="s">
        <v>573</v>
      </c>
      <c r="K151" s="226" t="s">
        <v>13</v>
      </c>
      <c r="L151" s="245">
        <f>[1]Hoja1!$C799</f>
        <v>4870.8117653075278</v>
      </c>
      <c r="M151" s="246"/>
      <c r="N151" s="30"/>
      <c r="O151" s="31"/>
      <c r="P151" s="217" t="s">
        <v>823</v>
      </c>
      <c r="Q151" s="226" t="s">
        <v>13</v>
      </c>
      <c r="R151" s="245">
        <f>[1]Hoja1!$C641</f>
        <v>8253.471915169519</v>
      </c>
      <c r="S151" s="246"/>
      <c r="T151" s="387" t="s">
        <v>174</v>
      </c>
      <c r="U151" s="405"/>
      <c r="V151" s="217" t="s">
        <v>734</v>
      </c>
      <c r="W151" s="226" t="s">
        <v>13</v>
      </c>
      <c r="X151" s="245">
        <f>[1]Hoja1!$C810</f>
        <v>6617.9023167799687</v>
      </c>
      <c r="Y151" s="246"/>
      <c r="Z151" s="114"/>
      <c r="AA151" s="34"/>
      <c r="AB151" s="217" t="s">
        <v>574</v>
      </c>
      <c r="AC151" s="226" t="s">
        <v>745</v>
      </c>
      <c r="AD151" s="245">
        <f>[1]Hoja1!$C$636</f>
        <v>5350.1869087332789</v>
      </c>
      <c r="AE151" s="375"/>
      <c r="AF151" s="210"/>
      <c r="AG151" s="81"/>
      <c r="AH151" s="8"/>
      <c r="AI151" s="8"/>
      <c r="AJ151" s="8"/>
      <c r="AK151" s="8"/>
      <c r="AL151" s="8"/>
      <c r="AM151" s="8"/>
      <c r="AN151" s="374"/>
      <c r="AO151" s="374"/>
    </row>
    <row r="152" spans="2:41" ht="14.1" customHeight="1" x14ac:dyDescent="0.25">
      <c r="B152" s="151"/>
      <c r="C152" s="3"/>
      <c r="D152" s="218" t="s">
        <v>578</v>
      </c>
      <c r="E152" s="221" t="s">
        <v>18</v>
      </c>
      <c r="F152" s="243">
        <f>[1]Hoja1!$C$821</f>
        <v>7693.5075312620393</v>
      </c>
      <c r="G152" s="244" t="s">
        <v>13</v>
      </c>
      <c r="H152" s="376"/>
      <c r="I152" s="399"/>
      <c r="J152" s="218" t="s">
        <v>576</v>
      </c>
      <c r="K152" s="221" t="s">
        <v>18</v>
      </c>
      <c r="L152" s="243">
        <f>[1]Hoja1!$C800</f>
        <v>5969.7046627533036</v>
      </c>
      <c r="M152" s="244"/>
      <c r="N152" s="30"/>
      <c r="O152" s="31"/>
      <c r="P152" s="218" t="s">
        <v>824</v>
      </c>
      <c r="Q152" s="221" t="s">
        <v>18</v>
      </c>
      <c r="R152" s="243">
        <f>[1]Hoja1!$C642</f>
        <v>11271.970533051985</v>
      </c>
      <c r="S152" s="244"/>
      <c r="T152" s="12"/>
      <c r="U152" s="13"/>
      <c r="V152" s="218" t="s">
        <v>735</v>
      </c>
      <c r="W152" s="221" t="s">
        <v>18</v>
      </c>
      <c r="X152" s="243">
        <f>[1]Hoja1!$C811</f>
        <v>7693.5075312620393</v>
      </c>
      <c r="Y152" s="244"/>
      <c r="Z152" s="103"/>
      <c r="AA152" s="35"/>
      <c r="AB152" s="218"/>
      <c r="AC152" s="221"/>
      <c r="AD152" s="243"/>
      <c r="AE152" s="271"/>
      <c r="AF152" s="210"/>
      <c r="AG152" s="81"/>
      <c r="AH152" s="8"/>
      <c r="AI152" s="8"/>
      <c r="AJ152" s="8"/>
      <c r="AK152" s="8"/>
      <c r="AL152" s="8"/>
      <c r="AM152" s="8"/>
      <c r="AN152" s="374"/>
      <c r="AO152" s="374"/>
    </row>
    <row r="153" spans="2:41" ht="14.1" customHeight="1" x14ac:dyDescent="0.25">
      <c r="B153" s="151"/>
      <c r="C153" s="3"/>
      <c r="D153" s="217" t="s">
        <v>581</v>
      </c>
      <c r="E153" s="226" t="s">
        <v>23</v>
      </c>
      <c r="F153" s="245">
        <f>[1]Hoja1!$C$822</f>
        <v>9911.5807554839394</v>
      </c>
      <c r="G153" s="246" t="s">
        <v>18</v>
      </c>
      <c r="H153" s="376"/>
      <c r="I153" s="399"/>
      <c r="J153" s="217" t="s">
        <v>579</v>
      </c>
      <c r="K153" s="226" t="s">
        <v>23</v>
      </c>
      <c r="L153" s="245">
        <f>[1]Hoja1!$C801</f>
        <v>7961.0444338254783</v>
      </c>
      <c r="M153" s="246"/>
      <c r="N153" s="30"/>
      <c r="O153" s="31"/>
      <c r="P153" s="217" t="s">
        <v>825</v>
      </c>
      <c r="Q153" s="226" t="s">
        <v>23</v>
      </c>
      <c r="R153" s="245">
        <f>[1]Hoja1!$C643</f>
        <v>14174.728778691608</v>
      </c>
      <c r="S153" s="246"/>
      <c r="T153" s="2"/>
      <c r="U153" s="3"/>
      <c r="V153" s="217" t="s">
        <v>736</v>
      </c>
      <c r="W153" s="226" t="s">
        <v>23</v>
      </c>
      <c r="X153" s="245">
        <f>[1]Hoja1!$C812</f>
        <v>9911.5807554839394</v>
      </c>
      <c r="Y153" s="246"/>
      <c r="Z153" s="103"/>
      <c r="AA153" s="35"/>
      <c r="AB153" s="217" t="s">
        <v>577</v>
      </c>
      <c r="AC153" s="226" t="s">
        <v>746</v>
      </c>
      <c r="AD153" s="245">
        <f>[1]Hoja1!$C$635</f>
        <v>5767.9572214553064</v>
      </c>
      <c r="AE153" s="375"/>
      <c r="AF153" s="210"/>
      <c r="AG153" s="81"/>
      <c r="AH153" s="8"/>
      <c r="AI153" s="8"/>
      <c r="AJ153" s="18"/>
      <c r="AK153" s="18"/>
      <c r="AL153" s="18"/>
      <c r="AM153" s="18"/>
      <c r="AN153" s="374"/>
      <c r="AO153" s="374"/>
    </row>
    <row r="154" spans="2:41" ht="14.1" customHeight="1" x14ac:dyDescent="0.25">
      <c r="B154" s="151"/>
      <c r="C154" s="3"/>
      <c r="D154" s="218" t="s">
        <v>584</v>
      </c>
      <c r="E154" s="221" t="s">
        <v>29</v>
      </c>
      <c r="F154" s="243">
        <f>[1]Hoja1!$C824</f>
        <v>24696.189460319998</v>
      </c>
      <c r="G154" s="244" t="s">
        <v>23</v>
      </c>
      <c r="H154" s="376"/>
      <c r="I154" s="399"/>
      <c r="J154" s="218" t="s">
        <v>582</v>
      </c>
      <c r="K154" s="221" t="s">
        <v>29</v>
      </c>
      <c r="L154" s="243">
        <f>[1]Hoja1!$C802</f>
        <v>11479.227565837251</v>
      </c>
      <c r="M154" s="244"/>
      <c r="N154" s="30"/>
      <c r="O154" s="31"/>
      <c r="P154" s="218" t="s">
        <v>826</v>
      </c>
      <c r="Q154" s="221" t="s">
        <v>29</v>
      </c>
      <c r="R154" s="410"/>
      <c r="S154" s="411"/>
      <c r="T154" s="2"/>
      <c r="U154" s="3"/>
      <c r="V154" s="218" t="s">
        <v>737</v>
      </c>
      <c r="W154" s="221" t="s">
        <v>29</v>
      </c>
      <c r="X154" s="243">
        <f>[1]Hoja1!$C813</f>
        <v>14711.957995017796</v>
      </c>
      <c r="Y154" s="244"/>
      <c r="Z154" s="103"/>
      <c r="AA154" s="35"/>
      <c r="AB154" s="218"/>
      <c r="AC154" s="221"/>
      <c r="AD154" s="243"/>
      <c r="AE154" s="271"/>
      <c r="AF154" s="210"/>
      <c r="AG154" s="81"/>
      <c r="AH154" s="8"/>
      <c r="AI154" s="8"/>
      <c r="AJ154" s="18"/>
      <c r="AK154" s="18"/>
      <c r="AL154" s="18"/>
      <c r="AM154" s="18"/>
      <c r="AN154" s="374"/>
      <c r="AO154" s="374"/>
    </row>
    <row r="155" spans="2:41" ht="14.1" customHeight="1" x14ac:dyDescent="0.25">
      <c r="B155" s="151"/>
      <c r="C155" s="3"/>
      <c r="D155" s="217" t="s">
        <v>587</v>
      </c>
      <c r="E155" s="226" t="s">
        <v>35</v>
      </c>
      <c r="F155" s="245">
        <f>[1]Hoja1!$C825</f>
        <v>27530.923731263996</v>
      </c>
      <c r="G155" s="246" t="s">
        <v>23</v>
      </c>
      <c r="H155" s="376"/>
      <c r="I155" s="399"/>
      <c r="J155" s="217" t="s">
        <v>585</v>
      </c>
      <c r="K155" s="226" t="s">
        <v>35</v>
      </c>
      <c r="L155" s="245">
        <f>[1]Hoja1!$C803</f>
        <v>14415.561509885832</v>
      </c>
      <c r="M155" s="246"/>
      <c r="N155" s="30"/>
      <c r="O155" s="31"/>
      <c r="P155" s="217" t="s">
        <v>827</v>
      </c>
      <c r="Q155" s="226" t="s">
        <v>35</v>
      </c>
      <c r="R155" s="408"/>
      <c r="S155" s="409"/>
      <c r="T155" s="2"/>
      <c r="U155" s="3"/>
      <c r="V155" s="217" t="s">
        <v>738</v>
      </c>
      <c r="W155" s="226" t="s">
        <v>35</v>
      </c>
      <c r="X155" s="245">
        <f>[1]Hoja1!$C814</f>
        <v>17310.149067664504</v>
      </c>
      <c r="Y155" s="246"/>
      <c r="Z155" s="103"/>
      <c r="AA155" s="35"/>
      <c r="AB155" s="217" t="s">
        <v>580</v>
      </c>
      <c r="AC155" s="226" t="s">
        <v>747</v>
      </c>
      <c r="AD155" s="245">
        <f>[1]Hoja1!$C$640</f>
        <v>7244.1427352129449</v>
      </c>
      <c r="AE155" s="375"/>
      <c r="AF155" s="210"/>
      <c r="AG155" s="81"/>
      <c r="AH155" s="8"/>
      <c r="AI155" s="8"/>
      <c r="AJ155" s="18"/>
      <c r="AK155" s="18"/>
      <c r="AL155" s="18"/>
      <c r="AM155" s="18"/>
      <c r="AN155" s="374"/>
      <c r="AO155" s="374"/>
    </row>
    <row r="156" spans="2:41" ht="14.1" customHeight="1" x14ac:dyDescent="0.25">
      <c r="B156" s="151"/>
      <c r="C156" s="3"/>
      <c r="D156" s="218" t="s">
        <v>589</v>
      </c>
      <c r="E156" s="221" t="s">
        <v>41</v>
      </c>
      <c r="F156" s="243">
        <f>[1]Hoja1!$C826</f>
        <v>67604.589089568006</v>
      </c>
      <c r="G156" s="244" t="s">
        <v>23</v>
      </c>
      <c r="H156" s="376"/>
      <c r="I156" s="399"/>
      <c r="J156" s="218" t="s">
        <v>588</v>
      </c>
      <c r="K156" s="221" t="s">
        <v>41</v>
      </c>
      <c r="L156" s="243">
        <f>[1]Hoja1!$C804</f>
        <v>17760.987180304252</v>
      </c>
      <c r="M156" s="244"/>
      <c r="N156" s="30"/>
      <c r="O156" s="31"/>
      <c r="P156" s="218" t="s">
        <v>828</v>
      </c>
      <c r="Q156" s="221" t="s">
        <v>41</v>
      </c>
      <c r="R156" s="410"/>
      <c r="S156" s="411"/>
      <c r="T156" s="2"/>
      <c r="U156" s="3"/>
      <c r="V156" s="218" t="s">
        <v>739</v>
      </c>
      <c r="W156" s="221" t="s">
        <v>41</v>
      </c>
      <c r="X156" s="243">
        <f>[1]Hoja1!$C815</f>
        <v>26959.593377125046</v>
      </c>
      <c r="Y156" s="244"/>
      <c r="Z156" s="103"/>
      <c r="AA156" s="35"/>
      <c r="AB156" s="218"/>
      <c r="AC156" s="221"/>
      <c r="AD156" s="243"/>
      <c r="AE156" s="271"/>
      <c r="AF156" s="210"/>
      <c r="AG156" s="81"/>
      <c r="AH156" s="407"/>
      <c r="AI156" s="407"/>
      <c r="AJ156" s="385"/>
      <c r="AK156" s="385"/>
      <c r="AL156" s="385"/>
      <c r="AM156" s="20"/>
      <c r="AN156" s="267"/>
      <c r="AO156" s="267"/>
    </row>
    <row r="157" spans="2:41" ht="14.1" customHeight="1" x14ac:dyDescent="0.25">
      <c r="B157" s="151"/>
      <c r="C157" s="3"/>
      <c r="D157" s="217" t="s">
        <v>591</v>
      </c>
      <c r="E157" s="226" t="s">
        <v>47</v>
      </c>
      <c r="F157" s="245"/>
      <c r="G157" s="246" t="s">
        <v>41</v>
      </c>
      <c r="H157" s="376"/>
      <c r="I157" s="399"/>
      <c r="J157" s="217" t="s">
        <v>590</v>
      </c>
      <c r="K157" s="226" t="s">
        <v>47</v>
      </c>
      <c r="L157" s="245">
        <f>[1]Hoja1!$C805</f>
        <v>29253.387288284172</v>
      </c>
      <c r="M157" s="246"/>
      <c r="N157" s="30"/>
      <c r="O157" s="31"/>
      <c r="P157" s="217" t="s">
        <v>829</v>
      </c>
      <c r="Q157" s="226" t="s">
        <v>47</v>
      </c>
      <c r="R157" s="408"/>
      <c r="S157" s="409"/>
      <c r="T157" s="2"/>
      <c r="U157" s="3"/>
      <c r="V157" s="217" t="s">
        <v>740</v>
      </c>
      <c r="W157" s="226" t="s">
        <v>47</v>
      </c>
      <c r="X157" s="245">
        <f>[1]Hoja1!$C816</f>
        <v>77735.940544760699</v>
      </c>
      <c r="Y157" s="246"/>
      <c r="Z157" s="103"/>
      <c r="AA157" s="35"/>
      <c r="AB157" s="217" t="s">
        <v>583</v>
      </c>
      <c r="AC157" s="226" t="s">
        <v>748</v>
      </c>
      <c r="AD157" s="245">
        <f>[1]Hoja1!$C$637</f>
        <v>7244.1427352129449</v>
      </c>
      <c r="AE157" s="375"/>
      <c r="AF157" s="210"/>
      <c r="AG157" s="81"/>
      <c r="AJ157" s="385"/>
      <c r="AK157" s="385"/>
      <c r="AL157" s="385"/>
      <c r="AM157" s="18"/>
      <c r="AN157" s="267"/>
      <c r="AO157" s="267"/>
    </row>
    <row r="158" spans="2:41" ht="14.1" customHeight="1" x14ac:dyDescent="0.25">
      <c r="B158" s="151"/>
      <c r="C158" s="3"/>
      <c r="D158" s="218" t="s">
        <v>593</v>
      </c>
      <c r="E158" s="221" t="s">
        <v>53</v>
      </c>
      <c r="F158" s="243"/>
      <c r="G158" s="244" t="s">
        <v>47</v>
      </c>
      <c r="H158" s="382"/>
      <c r="I158" s="383"/>
      <c r="J158" s="218" t="s">
        <v>592</v>
      </c>
      <c r="K158" s="221" t="s">
        <v>53</v>
      </c>
      <c r="L158" s="243">
        <f>[1]Hoja1!$C806</f>
        <v>42380.297001875158</v>
      </c>
      <c r="M158" s="244"/>
      <c r="N158" s="30"/>
      <c r="O158" s="31"/>
      <c r="P158" s="218" t="s">
        <v>830</v>
      </c>
      <c r="Q158" s="221" t="s">
        <v>53</v>
      </c>
      <c r="R158" s="410"/>
      <c r="S158" s="411"/>
      <c r="T158" s="2"/>
      <c r="U158" s="3"/>
      <c r="V158" s="218" t="s">
        <v>741</v>
      </c>
      <c r="W158" s="221" t="s">
        <v>53</v>
      </c>
      <c r="X158" s="243">
        <f>[1]Hoja1!$C817</f>
        <v>102388.3413488892</v>
      </c>
      <c r="Y158" s="244"/>
      <c r="Z158" s="103"/>
      <c r="AA158" s="35"/>
      <c r="AB158" s="218"/>
      <c r="AC158" s="221"/>
      <c r="AD158" s="243"/>
      <c r="AE158" s="271"/>
      <c r="AF158" s="210"/>
      <c r="AG158" s="81"/>
      <c r="AJ158" s="385"/>
      <c r="AK158" s="385"/>
      <c r="AL158" s="385"/>
      <c r="AM158" s="20"/>
      <c r="AN158" s="267"/>
      <c r="AO158" s="267"/>
    </row>
    <row r="159" spans="2:41" ht="14.1" customHeight="1" x14ac:dyDescent="0.25">
      <c r="B159" s="151"/>
      <c r="C159" s="3"/>
      <c r="D159" s="217" t="s">
        <v>595</v>
      </c>
      <c r="E159" s="226" t="s">
        <v>59</v>
      </c>
      <c r="F159" s="245"/>
      <c r="G159" s="246" t="s">
        <v>53</v>
      </c>
      <c r="H159" s="382"/>
      <c r="I159" s="383"/>
      <c r="J159" s="217" t="s">
        <v>594</v>
      </c>
      <c r="K159" s="226" t="s">
        <v>59</v>
      </c>
      <c r="L159" s="245">
        <f>[1]Hoja1!$C807</f>
        <v>77703.711719643397</v>
      </c>
      <c r="M159" s="246"/>
      <c r="N159" s="30"/>
      <c r="O159" s="31"/>
      <c r="P159" s="23"/>
      <c r="Q159" s="22"/>
      <c r="R159" s="379"/>
      <c r="S159" s="379"/>
      <c r="T159" s="2"/>
      <c r="U159" s="3"/>
      <c r="V159" s="217" t="s">
        <v>742</v>
      </c>
      <c r="W159" s="226" t="s">
        <v>59</v>
      </c>
      <c r="X159" s="245">
        <f>[1]Hoja1!$C818</f>
        <v>202792.05778007611</v>
      </c>
      <c r="Y159" s="246"/>
      <c r="Z159" s="103"/>
      <c r="AA159" s="35"/>
      <c r="AB159" s="217" t="s">
        <v>586</v>
      </c>
      <c r="AC159" s="226" t="s">
        <v>749</v>
      </c>
      <c r="AD159" s="245">
        <f>[1]Hoja1!$C$640</f>
        <v>7244.1427352129449</v>
      </c>
      <c r="AE159" s="375"/>
      <c r="AF159" s="210"/>
      <c r="AG159" s="81"/>
      <c r="AJ159" s="385"/>
      <c r="AK159" s="385"/>
      <c r="AL159" s="385"/>
      <c r="AM159" s="18"/>
      <c r="AN159" s="267"/>
      <c r="AO159" s="267"/>
    </row>
    <row r="160" spans="2:41" ht="14.1" customHeight="1" x14ac:dyDescent="0.25">
      <c r="B160" s="151"/>
      <c r="C160" s="3"/>
      <c r="D160" s="4"/>
      <c r="E160" s="105"/>
      <c r="F160" s="372"/>
      <c r="G160" s="442" t="s">
        <v>59</v>
      </c>
      <c r="H160" s="382"/>
      <c r="I160" s="383"/>
      <c r="J160" s="218" t="s">
        <v>596</v>
      </c>
      <c r="K160" s="221" t="s">
        <v>65</v>
      </c>
      <c r="L160" s="243">
        <f>[1]Hoja1!$C808</f>
        <v>104606.4314442098</v>
      </c>
      <c r="M160" s="244"/>
      <c r="N160" s="30"/>
      <c r="O160" s="31"/>
      <c r="P160" s="14"/>
      <c r="Q160" s="4"/>
      <c r="R160" s="388"/>
      <c r="S160" s="388"/>
      <c r="T160" s="2"/>
      <c r="U160" s="3"/>
      <c r="V160" s="218" t="s">
        <v>743</v>
      </c>
      <c r="W160" s="221" t="s">
        <v>65</v>
      </c>
      <c r="X160" s="243">
        <f>[1]Hoja1!$C819</f>
        <v>141292.50954926942</v>
      </c>
      <c r="Y160" s="244"/>
      <c r="Z160" s="26"/>
      <c r="AA160" s="48"/>
      <c r="AB160" s="218"/>
      <c r="AC160" s="221"/>
      <c r="AD160" s="243"/>
      <c r="AE160" s="271"/>
      <c r="AF160" s="210"/>
      <c r="AG160" s="81"/>
      <c r="AJ160" s="385"/>
      <c r="AK160" s="385"/>
      <c r="AL160" s="385"/>
      <c r="AM160" s="18"/>
      <c r="AN160" s="267"/>
      <c r="AO160" s="267"/>
    </row>
    <row r="161" spans="2:41" ht="14.1" customHeight="1" x14ac:dyDescent="0.25">
      <c r="B161" s="151"/>
      <c r="C161" s="3"/>
      <c r="D161" s="118"/>
      <c r="E161" s="117"/>
      <c r="F161" s="124"/>
      <c r="G161" s="125"/>
      <c r="H161" s="400"/>
      <c r="I161" s="336"/>
      <c r="J161" s="217" t="s">
        <v>597</v>
      </c>
      <c r="K161" s="226" t="s">
        <v>69</v>
      </c>
      <c r="L161" s="245">
        <f>[1]Hoja1!$C809</f>
        <v>128447.73595388127</v>
      </c>
      <c r="M161" s="246"/>
      <c r="N161" s="30"/>
      <c r="O161" s="31"/>
      <c r="P161" s="23"/>
      <c r="Q161" s="22"/>
      <c r="R161" s="379"/>
      <c r="S161" s="379"/>
      <c r="T161" s="10"/>
      <c r="U161" s="11"/>
      <c r="V161" s="217" t="s">
        <v>744</v>
      </c>
      <c r="W161" s="226" t="s">
        <v>69</v>
      </c>
      <c r="X161" s="245">
        <f>[1]Hoja1!$C820</f>
        <v>180877.6296275424</v>
      </c>
      <c r="Y161" s="246"/>
      <c r="Z161" s="26"/>
      <c r="AA161" s="48"/>
      <c r="AB161" s="217" t="s">
        <v>814</v>
      </c>
      <c r="AC161" s="226" t="s">
        <v>815</v>
      </c>
      <c r="AD161" s="245">
        <f>[1]Hoja1!$C$640</f>
        <v>7244.1427352129449</v>
      </c>
      <c r="AE161" s="375"/>
      <c r="AF161" s="210"/>
      <c r="AG161" s="81"/>
      <c r="AJ161" s="385"/>
      <c r="AK161" s="385"/>
      <c r="AL161" s="385"/>
      <c r="AM161" s="18"/>
      <c r="AN161" s="267"/>
      <c r="AO161" s="267"/>
    </row>
    <row r="162" spans="2:41" ht="12" customHeight="1" thickBot="1" x14ac:dyDescent="0.3">
      <c r="B162" s="157"/>
      <c r="C162" s="158"/>
      <c r="D162" s="160"/>
      <c r="E162" s="159"/>
      <c r="F162" s="176"/>
      <c r="G162" s="188"/>
      <c r="H162" s="412"/>
      <c r="I162" s="333"/>
      <c r="J162" s="166"/>
      <c r="K162" s="165"/>
      <c r="L162" s="189"/>
      <c r="M162" s="190"/>
      <c r="N162" s="188"/>
      <c r="O162" s="188"/>
      <c r="P162" s="191"/>
      <c r="Q162" s="160"/>
      <c r="R162" s="334"/>
      <c r="S162" s="334"/>
      <c r="T162" s="164"/>
      <c r="U162" s="165"/>
      <c r="V162" s="166"/>
      <c r="W162" s="190"/>
      <c r="X162" s="165"/>
      <c r="Y162" s="165"/>
      <c r="Z162" s="189"/>
      <c r="AA162" s="190"/>
      <c r="AB162" s="413"/>
      <c r="AC162" s="413"/>
      <c r="AD162" s="164"/>
      <c r="AE162" s="169"/>
      <c r="AF162" s="210"/>
      <c r="AG162" s="81"/>
      <c r="AJ162" s="385"/>
      <c r="AK162" s="385"/>
      <c r="AL162" s="385"/>
      <c r="AM162" s="18"/>
      <c r="AN162" s="267"/>
      <c r="AO162" s="267"/>
    </row>
    <row r="163" spans="2:41" ht="9.9499999999999993" customHeight="1" thickBot="1" x14ac:dyDescent="0.3">
      <c r="B163" s="151"/>
      <c r="AE163" s="200"/>
      <c r="AF163" s="210"/>
      <c r="AG163" s="81"/>
    </row>
    <row r="164" spans="2:41" ht="30" customHeight="1" x14ac:dyDescent="0.25">
      <c r="B164" s="238"/>
      <c r="C164" s="239"/>
      <c r="D164" s="339" t="s">
        <v>0</v>
      </c>
      <c r="E164" s="339"/>
      <c r="F164" s="339"/>
      <c r="G164" s="339"/>
      <c r="H164" s="339"/>
      <c r="I164" s="339"/>
      <c r="J164" s="170"/>
      <c r="K164" s="240" t="s">
        <v>1</v>
      </c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147"/>
      <c r="X164" s="147"/>
      <c r="Y164" s="147"/>
      <c r="Z164" s="147"/>
      <c r="AA164" s="147"/>
      <c r="AB164" s="147"/>
      <c r="AC164" s="147"/>
      <c r="AD164" s="453" t="s">
        <v>598</v>
      </c>
      <c r="AE164" s="454"/>
      <c r="AF164" s="210"/>
      <c r="AG164" s="81"/>
      <c r="AI164" s="15"/>
      <c r="AK164" s="275"/>
      <c r="AL164" s="275"/>
      <c r="AM164" s="275"/>
    </row>
    <row r="165" spans="2:41" ht="20.100000000000001" customHeight="1" x14ac:dyDescent="0.25">
      <c r="B165" s="186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365" t="s">
        <v>467</v>
      </c>
      <c r="N165" s="365"/>
      <c r="O165" s="365"/>
      <c r="P165" s="365"/>
      <c r="Q165" s="365"/>
      <c r="R165" s="365"/>
      <c r="S165" s="365"/>
      <c r="T165" s="365"/>
      <c r="U165" s="365"/>
      <c r="V165" s="365"/>
      <c r="W165" s="21"/>
      <c r="X165" s="414" t="s">
        <v>3</v>
      </c>
      <c r="Y165" s="414"/>
      <c r="Z165" s="414"/>
      <c r="AA165" s="414"/>
      <c r="AB165" s="367"/>
      <c r="AC165" s="367"/>
      <c r="AD165" s="415"/>
      <c r="AE165" s="192"/>
      <c r="AF165" s="210"/>
      <c r="AG165" s="81"/>
    </row>
    <row r="166" spans="2:41" ht="18" customHeight="1" x14ac:dyDescent="0.25">
      <c r="B166" s="396" t="s">
        <v>844</v>
      </c>
      <c r="C166" s="364"/>
      <c r="D166" s="110" t="s">
        <v>5</v>
      </c>
      <c r="E166" s="106" t="s">
        <v>6</v>
      </c>
      <c r="F166" s="386" t="s">
        <v>7</v>
      </c>
      <c r="G166" s="386"/>
      <c r="H166" s="403" t="s">
        <v>848</v>
      </c>
      <c r="I166" s="404"/>
      <c r="J166" s="110" t="s">
        <v>5</v>
      </c>
      <c r="K166" s="106" t="s">
        <v>6</v>
      </c>
      <c r="L166" s="386" t="s">
        <v>7</v>
      </c>
      <c r="M166" s="386"/>
      <c r="N166" s="248" t="s">
        <v>250</v>
      </c>
      <c r="O166" s="440"/>
      <c r="P166" s="106" t="s">
        <v>5</v>
      </c>
      <c r="Q166" s="106" t="s">
        <v>6</v>
      </c>
      <c r="R166" s="386" t="s">
        <v>7</v>
      </c>
      <c r="S166" s="386"/>
      <c r="T166" s="248" t="s">
        <v>251</v>
      </c>
      <c r="U166" s="364"/>
      <c r="V166" s="110" t="s">
        <v>5</v>
      </c>
      <c r="W166" s="109" t="s">
        <v>6</v>
      </c>
      <c r="X166" s="247" t="s">
        <v>7</v>
      </c>
      <c r="Y166" s="248"/>
      <c r="Z166" s="403" t="s">
        <v>765</v>
      </c>
      <c r="AA166" s="404"/>
      <c r="AB166" s="110" t="s">
        <v>5</v>
      </c>
      <c r="AC166" s="110" t="s">
        <v>766</v>
      </c>
      <c r="AD166" s="247" t="s">
        <v>7</v>
      </c>
      <c r="AE166" s="378"/>
      <c r="AF166" s="210"/>
      <c r="AG166" s="81"/>
      <c r="AH166" s="274"/>
      <c r="AI166" s="275"/>
      <c r="AJ166" s="362"/>
      <c r="AK166" s="362"/>
      <c r="AL166" s="362"/>
      <c r="AM166" s="362"/>
      <c r="AN166" s="275"/>
      <c r="AO166" s="275"/>
    </row>
    <row r="167" spans="2:41" ht="14.1" customHeight="1" x14ac:dyDescent="0.25">
      <c r="B167" s="151"/>
      <c r="D167" s="217" t="s">
        <v>599</v>
      </c>
      <c r="E167" s="226" t="s">
        <v>253</v>
      </c>
      <c r="F167" s="245">
        <f>[1]Hoja1!$C694</f>
        <v>1413.7195120398167</v>
      </c>
      <c r="G167" s="246"/>
      <c r="H167" s="28"/>
      <c r="I167" s="115"/>
      <c r="J167" s="217" t="s">
        <v>599</v>
      </c>
      <c r="K167" s="226" t="s">
        <v>253</v>
      </c>
      <c r="L167" s="245">
        <f>[1]Hoja1!$C653</f>
        <v>2425.9765140917707</v>
      </c>
      <c r="M167" s="423"/>
      <c r="N167" s="231"/>
      <c r="O167" s="231"/>
      <c r="P167" s="217" t="s">
        <v>599</v>
      </c>
      <c r="Q167" s="226" t="s">
        <v>253</v>
      </c>
      <c r="R167" s="245">
        <f>[1]Hoja1!$C590</f>
        <v>3606.2477196119562</v>
      </c>
      <c r="S167" s="423"/>
      <c r="T167" s="444"/>
      <c r="U167" s="445"/>
      <c r="V167" s="217" t="s">
        <v>750</v>
      </c>
      <c r="W167" s="226" t="s">
        <v>253</v>
      </c>
      <c r="X167" s="245">
        <f>[1]Hoja1!$C564</f>
        <v>2789.1214991049906</v>
      </c>
      <c r="Y167" s="423"/>
      <c r="Z167" s="455" t="s">
        <v>836</v>
      </c>
      <c r="AA167" s="456"/>
      <c r="AB167" s="217"/>
      <c r="AC167" s="226"/>
      <c r="AD167" s="245"/>
      <c r="AE167" s="375"/>
      <c r="AF167" s="210"/>
      <c r="AG167" s="81"/>
      <c r="AH167" s="257"/>
      <c r="AI167" s="257"/>
      <c r="AJ167" s="340"/>
      <c r="AK167" s="340"/>
      <c r="AL167" s="340"/>
      <c r="AM167" s="340"/>
      <c r="AN167" s="374"/>
      <c r="AO167" s="362"/>
    </row>
    <row r="168" spans="2:41" ht="14.1" customHeight="1" x14ac:dyDescent="0.25">
      <c r="B168" s="151"/>
      <c r="D168" s="218" t="s">
        <v>600</v>
      </c>
      <c r="E168" s="221" t="s">
        <v>261</v>
      </c>
      <c r="F168" s="243">
        <f>[1]Hoja1!$C695</f>
        <v>2209.5296448278532</v>
      </c>
      <c r="G168" s="244"/>
      <c r="H168" s="30"/>
      <c r="I168" s="116"/>
      <c r="J168" s="218" t="s">
        <v>600</v>
      </c>
      <c r="K168" s="221" t="s">
        <v>261</v>
      </c>
      <c r="L168" s="243">
        <f>[1]Hoja1!$C654</f>
        <v>3170.1822843859959</v>
      </c>
      <c r="M168" s="266"/>
      <c r="N168" s="231"/>
      <c r="O168" s="231"/>
      <c r="P168" s="218" t="s">
        <v>600</v>
      </c>
      <c r="Q168" s="221" t="s">
        <v>261</v>
      </c>
      <c r="R168" s="243">
        <f>[1]Hoja1!$C591</f>
        <v>5135.4627096141176</v>
      </c>
      <c r="S168" s="266"/>
      <c r="T168" s="376"/>
      <c r="U168" s="377"/>
      <c r="V168" s="218" t="s">
        <v>751</v>
      </c>
      <c r="W168" s="221" t="s">
        <v>261</v>
      </c>
      <c r="X168" s="243">
        <f>[1]Hoja1!$C565</f>
        <v>3967.0210755626135</v>
      </c>
      <c r="Y168" s="266"/>
      <c r="Z168" s="387" t="s">
        <v>837</v>
      </c>
      <c r="AA168" s="405"/>
      <c r="AB168" s="218" t="s">
        <v>618</v>
      </c>
      <c r="AC168" s="221" t="s">
        <v>767</v>
      </c>
      <c r="AD168" s="243">
        <f>[1]Hoja1!$C$827</f>
        <v>13480.701449572971</v>
      </c>
      <c r="AE168" s="271"/>
      <c r="AF168" s="210"/>
      <c r="AG168" s="81"/>
      <c r="AH168" s="257"/>
      <c r="AI168" s="257"/>
      <c r="AJ168" s="340"/>
      <c r="AK168" s="340"/>
      <c r="AL168" s="340"/>
      <c r="AM168" s="340"/>
      <c r="AN168" s="374"/>
      <c r="AO168" s="362"/>
    </row>
    <row r="169" spans="2:41" ht="14.1" customHeight="1" x14ac:dyDescent="0.25">
      <c r="B169" s="151"/>
      <c r="C169" s="3"/>
      <c r="D169" s="217" t="s">
        <v>601</v>
      </c>
      <c r="E169" s="226" t="s">
        <v>263</v>
      </c>
      <c r="F169" s="245">
        <f>[1]Hoja1!$C696</f>
        <v>2606.8289302003345</v>
      </c>
      <c r="G169" s="246"/>
      <c r="H169" s="30"/>
      <c r="I169" s="116"/>
      <c r="J169" s="217" t="s">
        <v>601</v>
      </c>
      <c r="K169" s="226" t="s">
        <v>263</v>
      </c>
      <c r="L169" s="245">
        <f>[1]Hoja1!$C655</f>
        <v>3170.1822843859959</v>
      </c>
      <c r="M169" s="423"/>
      <c r="N169" s="231"/>
      <c r="O169" s="231"/>
      <c r="P169" s="217" t="s">
        <v>601</v>
      </c>
      <c r="Q169" s="226" t="s">
        <v>263</v>
      </c>
      <c r="R169" s="245">
        <f>[1]Hoja1!$C592</f>
        <v>5135.4627096141176</v>
      </c>
      <c r="S169" s="423"/>
      <c r="T169" s="376"/>
      <c r="U169" s="377"/>
      <c r="V169" s="217" t="s">
        <v>752</v>
      </c>
      <c r="W169" s="226" t="s">
        <v>263</v>
      </c>
      <c r="X169" s="245">
        <f>[1]Hoja1!$C566</f>
        <v>3531.4699695309428</v>
      </c>
      <c r="Y169" s="423"/>
      <c r="Z169" s="26"/>
      <c r="AA169" s="27"/>
      <c r="AB169" s="217"/>
      <c r="AC169" s="226"/>
      <c r="AD169" s="245"/>
      <c r="AE169" s="375"/>
      <c r="AF169" s="210"/>
      <c r="AG169" s="81"/>
      <c r="AH169" s="257"/>
      <c r="AI169" s="257"/>
      <c r="AJ169" s="340"/>
      <c r="AK169" s="340"/>
      <c r="AL169" s="340"/>
      <c r="AM169" s="340"/>
      <c r="AN169" s="374"/>
      <c r="AO169" s="362"/>
    </row>
    <row r="170" spans="2:41" ht="14.1" customHeight="1" x14ac:dyDescent="0.25">
      <c r="B170" s="151"/>
      <c r="C170" s="3"/>
      <c r="D170" s="218" t="s">
        <v>602</v>
      </c>
      <c r="E170" s="221" t="s">
        <v>603</v>
      </c>
      <c r="F170" s="243">
        <f>[1]Hoja1!$C697</f>
        <v>4903.408001444036</v>
      </c>
      <c r="G170" s="244"/>
      <c r="H170" s="30"/>
      <c r="I170" s="116"/>
      <c r="J170" s="218" t="s">
        <v>602</v>
      </c>
      <c r="K170" s="221" t="s">
        <v>271</v>
      </c>
      <c r="L170" s="243">
        <f>[1]Hoja1!$C656</f>
        <v>4840.1234567148613</v>
      </c>
      <c r="M170" s="266"/>
      <c r="N170" s="231"/>
      <c r="O170" s="231"/>
      <c r="P170" s="218" t="s">
        <v>602</v>
      </c>
      <c r="Q170" s="221" t="s">
        <v>271</v>
      </c>
      <c r="R170" s="243">
        <f>[1]Hoja1!$C593</f>
        <v>7740.9115386691456</v>
      </c>
      <c r="S170" s="266"/>
      <c r="T170" s="376"/>
      <c r="U170" s="377"/>
      <c r="V170" s="218" t="s">
        <v>753</v>
      </c>
      <c r="W170" s="221" t="s">
        <v>271</v>
      </c>
      <c r="X170" s="243">
        <f>[1]Hoja1!$C567</f>
        <v>10031.933786947915</v>
      </c>
      <c r="Y170" s="266"/>
      <c r="Z170" s="26"/>
      <c r="AA170" s="27"/>
      <c r="AB170" s="218" t="s">
        <v>621</v>
      </c>
      <c r="AC170" s="221" t="s">
        <v>253</v>
      </c>
      <c r="AD170" s="243">
        <f>[1]Hoja1!$C$828</f>
        <v>13480.701449572971</v>
      </c>
      <c r="AE170" s="271"/>
      <c r="AF170" s="210"/>
      <c r="AG170" s="81"/>
      <c r="AH170" s="257"/>
      <c r="AI170" s="257"/>
      <c r="AJ170" s="340"/>
      <c r="AK170" s="340"/>
      <c r="AL170" s="340"/>
      <c r="AM170" s="340"/>
      <c r="AN170" s="374"/>
      <c r="AO170" s="362"/>
    </row>
    <row r="171" spans="2:41" ht="14.1" customHeight="1" x14ac:dyDescent="0.25">
      <c r="B171" s="151"/>
      <c r="C171" s="3"/>
      <c r="D171" s="217" t="s">
        <v>604</v>
      </c>
      <c r="E171" s="226" t="s">
        <v>279</v>
      </c>
      <c r="F171" s="245">
        <f>[1]Hoja1!$C698</f>
        <v>3359.6554447937888</v>
      </c>
      <c r="G171" s="246"/>
      <c r="H171" s="30"/>
      <c r="I171" s="116"/>
      <c r="J171" s="217" t="s">
        <v>604</v>
      </c>
      <c r="K171" s="226" t="s">
        <v>321</v>
      </c>
      <c r="L171" s="245">
        <f>[1]Hoja1!$C657</f>
        <v>6768.4719782493185</v>
      </c>
      <c r="M171" s="423"/>
      <c r="N171" s="231"/>
      <c r="O171" s="231"/>
      <c r="P171" s="217" t="s">
        <v>604</v>
      </c>
      <c r="Q171" s="226" t="s">
        <v>321</v>
      </c>
      <c r="R171" s="245">
        <f>[1]Hoja1!$C594</f>
        <v>7740.9115386691456</v>
      </c>
      <c r="S171" s="423"/>
      <c r="T171" s="376"/>
      <c r="U171" s="377"/>
      <c r="V171" s="217" t="s">
        <v>754</v>
      </c>
      <c r="W171" s="226" t="s">
        <v>321</v>
      </c>
      <c r="X171" s="245">
        <f>[1]Hoja1!$C568</f>
        <v>10031.933786947915</v>
      </c>
      <c r="Y171" s="423"/>
      <c r="Z171" s="26"/>
      <c r="AA171" s="27"/>
      <c r="AB171" s="217"/>
      <c r="AC171" s="226"/>
      <c r="AD171" s="245"/>
      <c r="AE171" s="375"/>
      <c r="AF171" s="210"/>
      <c r="AG171" s="81"/>
      <c r="AH171" s="257"/>
      <c r="AI171" s="257"/>
      <c r="AJ171" s="340"/>
      <c r="AK171" s="340"/>
      <c r="AL171" s="340"/>
      <c r="AM171" s="340"/>
      <c r="AN171" s="374"/>
      <c r="AO171" s="362"/>
    </row>
    <row r="172" spans="2:41" ht="14.1" customHeight="1" x14ac:dyDescent="0.25">
      <c r="B172" s="151"/>
      <c r="C172" s="3"/>
      <c r="D172" s="218" t="s">
        <v>605</v>
      </c>
      <c r="E172" s="221" t="s">
        <v>288</v>
      </c>
      <c r="F172" s="243">
        <f>[1]Hoja1!$C699</f>
        <v>3261.5614379049407</v>
      </c>
      <c r="G172" s="244"/>
      <c r="H172" s="30"/>
      <c r="I172" s="116"/>
      <c r="J172" s="218" t="s">
        <v>605</v>
      </c>
      <c r="K172" s="221" t="s">
        <v>330</v>
      </c>
      <c r="L172" s="243">
        <f>[1]Hoja1!$C658</f>
        <v>4840.1234567148613</v>
      </c>
      <c r="M172" s="266"/>
      <c r="N172" s="231"/>
      <c r="O172" s="231"/>
      <c r="P172" s="218" t="s">
        <v>605</v>
      </c>
      <c r="Q172" s="221" t="s">
        <v>330</v>
      </c>
      <c r="R172" s="243">
        <f>[1]Hoja1!$C595</f>
        <v>7740.9115386691456</v>
      </c>
      <c r="S172" s="266"/>
      <c r="T172" s="376"/>
      <c r="U172" s="377"/>
      <c r="V172" s="218" t="s">
        <v>755</v>
      </c>
      <c r="W172" s="221" t="s">
        <v>330</v>
      </c>
      <c r="X172" s="243">
        <f>[1]Hoja1!$C569</f>
        <v>10031.933786947915</v>
      </c>
      <c r="Y172" s="266"/>
      <c r="Z172" s="26"/>
      <c r="AA172" s="27"/>
      <c r="AB172" s="218" t="s">
        <v>624</v>
      </c>
      <c r="AC172" s="221" t="s">
        <v>768</v>
      </c>
      <c r="AD172" s="243">
        <f>[1]Hoja1!$C$830</f>
        <v>14526.956745000001</v>
      </c>
      <c r="AE172" s="271"/>
      <c r="AF172" s="210"/>
      <c r="AG172" s="81"/>
      <c r="AH172" s="257"/>
      <c r="AI172" s="257"/>
      <c r="AJ172" s="340"/>
      <c r="AK172" s="340"/>
      <c r="AL172" s="340"/>
      <c r="AM172" s="340"/>
      <c r="AN172" s="374"/>
      <c r="AO172" s="362"/>
    </row>
    <row r="173" spans="2:41" ht="14.1" customHeight="1" x14ac:dyDescent="0.25">
      <c r="B173" s="151"/>
      <c r="C173" s="3"/>
      <c r="D173" s="217" t="s">
        <v>606</v>
      </c>
      <c r="E173" s="226" t="s">
        <v>297</v>
      </c>
      <c r="F173" s="245">
        <f>[1]Hoja1!$C700</f>
        <v>7330.4767472358708</v>
      </c>
      <c r="G173" s="246"/>
      <c r="H173" s="30"/>
      <c r="I173" s="116"/>
      <c r="J173" s="217" t="s">
        <v>606</v>
      </c>
      <c r="K173" s="226" t="s">
        <v>436</v>
      </c>
      <c r="L173" s="245">
        <f>[1]Hoja1!$C659</f>
        <v>6028.9668154732208</v>
      </c>
      <c r="M173" s="423"/>
      <c r="N173" s="231"/>
      <c r="O173" s="231"/>
      <c r="P173" s="217" t="s">
        <v>606</v>
      </c>
      <c r="Q173" s="226" t="s">
        <v>436</v>
      </c>
      <c r="R173" s="245">
        <f>[1]Hoja1!$C596</f>
        <v>9765.3112473965484</v>
      </c>
      <c r="S173" s="423"/>
      <c r="T173" s="376"/>
      <c r="U173" s="377"/>
      <c r="V173" s="217" t="s">
        <v>756</v>
      </c>
      <c r="W173" s="226" t="s">
        <v>436</v>
      </c>
      <c r="X173" s="245">
        <f>[1]Hoja1!$C570</f>
        <v>15721.30046496877</v>
      </c>
      <c r="Y173" s="423"/>
      <c r="Z173" s="26"/>
      <c r="AA173" s="27"/>
      <c r="AB173" s="217"/>
      <c r="AC173" s="226"/>
      <c r="AD173" s="245"/>
      <c r="AE173" s="375"/>
      <c r="AF173" s="210"/>
      <c r="AG173" s="81"/>
      <c r="AH173" s="257"/>
      <c r="AI173" s="257"/>
      <c r="AJ173" s="340"/>
      <c r="AK173" s="340"/>
      <c r="AL173" s="340"/>
      <c r="AM173" s="340"/>
      <c r="AN173" s="374"/>
      <c r="AO173" s="362"/>
    </row>
    <row r="174" spans="2:41" ht="14.1" customHeight="1" x14ac:dyDescent="0.25">
      <c r="B174" s="151"/>
      <c r="C174" s="3"/>
      <c r="D174" s="218" t="s">
        <v>607</v>
      </c>
      <c r="E174" s="221" t="s">
        <v>306</v>
      </c>
      <c r="F174" s="243">
        <f>[1]Hoja1!$C701</f>
        <v>5887.7891775602511</v>
      </c>
      <c r="G174" s="244"/>
      <c r="H174" s="30"/>
      <c r="I174" s="116"/>
      <c r="J174" s="218" t="s">
        <v>607</v>
      </c>
      <c r="K174" s="221" t="s">
        <v>440</v>
      </c>
      <c r="L174" s="243">
        <f>[1]Hoja1!$C660</f>
        <v>4840.1234567148613</v>
      </c>
      <c r="M174" s="266"/>
      <c r="N174" s="231"/>
      <c r="O174" s="231"/>
      <c r="P174" s="218" t="s">
        <v>607</v>
      </c>
      <c r="Q174" s="221" t="s">
        <v>440</v>
      </c>
      <c r="R174" s="243">
        <f>[1]Hoja1!$C597</f>
        <v>9765.3112473965484</v>
      </c>
      <c r="S174" s="266"/>
      <c r="T174" s="376"/>
      <c r="U174" s="377"/>
      <c r="V174" s="218" t="s">
        <v>757</v>
      </c>
      <c r="W174" s="221" t="s">
        <v>440</v>
      </c>
      <c r="X174" s="243">
        <f>[1]Hoja1!$C571</f>
        <v>15721.30046496877</v>
      </c>
      <c r="Y174" s="266"/>
      <c r="Z174" s="26"/>
      <c r="AA174" s="27"/>
      <c r="AB174" s="218" t="s">
        <v>627</v>
      </c>
      <c r="AC174" s="221" t="s">
        <v>261</v>
      </c>
      <c r="AD174" s="243">
        <f>[1]Hoja1!$C$831</f>
        <v>13781.470368505699</v>
      </c>
      <c r="AE174" s="271"/>
      <c r="AF174" s="210"/>
      <c r="AG174" s="81"/>
      <c r="AH174" s="257"/>
      <c r="AI174" s="257"/>
      <c r="AJ174" s="340"/>
      <c r="AK174" s="340"/>
      <c r="AL174" s="340"/>
      <c r="AM174" s="340"/>
      <c r="AN174" s="374"/>
      <c r="AO174" s="362"/>
    </row>
    <row r="175" spans="2:41" ht="14.1" customHeight="1" x14ac:dyDescent="0.25">
      <c r="B175" s="151"/>
      <c r="C175" s="3"/>
      <c r="D175" s="217" t="s">
        <v>608</v>
      </c>
      <c r="E175" s="226" t="s">
        <v>314</v>
      </c>
      <c r="F175" s="245">
        <f>[1]Hoja1!$C702</f>
        <v>5815.4514449084709</v>
      </c>
      <c r="G175" s="246"/>
      <c r="H175" s="30"/>
      <c r="I175" s="116"/>
      <c r="J175" s="217" t="s">
        <v>608</v>
      </c>
      <c r="K175" s="226" t="s">
        <v>443</v>
      </c>
      <c r="L175" s="245">
        <f>[1]Hoja1!$C661</f>
        <v>6028.9668154732208</v>
      </c>
      <c r="M175" s="423"/>
      <c r="N175" s="231"/>
      <c r="O175" s="231"/>
      <c r="P175" s="217" t="s">
        <v>608</v>
      </c>
      <c r="Q175" s="226" t="s">
        <v>443</v>
      </c>
      <c r="R175" s="245">
        <f>[1]Hoja1!$C598</f>
        <v>9765.3112473965484</v>
      </c>
      <c r="S175" s="423"/>
      <c r="T175" s="376"/>
      <c r="U175" s="377"/>
      <c r="V175" s="217" t="s">
        <v>758</v>
      </c>
      <c r="W175" s="226" t="s">
        <v>443</v>
      </c>
      <c r="X175" s="245">
        <f>[1]Hoja1!$C572</f>
        <v>17293.430511465649</v>
      </c>
      <c r="Y175" s="423"/>
      <c r="Z175" s="26"/>
      <c r="AA175" s="27"/>
      <c r="AB175" s="217"/>
      <c r="AC175" s="226"/>
      <c r="AD175" s="245"/>
      <c r="AE175" s="375"/>
      <c r="AF175" s="210"/>
      <c r="AG175" s="81"/>
      <c r="AH175" s="257"/>
      <c r="AI175" s="257"/>
      <c r="AJ175" s="340"/>
      <c r="AK175" s="340"/>
      <c r="AL175" s="340"/>
      <c r="AM175" s="340"/>
      <c r="AN175" s="374"/>
      <c r="AO175" s="362"/>
    </row>
    <row r="176" spans="2:41" ht="14.1" customHeight="1" x14ac:dyDescent="0.25">
      <c r="B176" s="151"/>
      <c r="C176" s="3"/>
      <c r="D176" s="218" t="s">
        <v>609</v>
      </c>
      <c r="E176" s="221" t="s">
        <v>323</v>
      </c>
      <c r="F176" s="243">
        <f>[1]Hoja1!$C703</f>
        <v>3833.5240758001014</v>
      </c>
      <c r="G176" s="244"/>
      <c r="H176" s="30"/>
      <c r="I176" s="116"/>
      <c r="J176" s="218" t="s">
        <v>609</v>
      </c>
      <c r="K176" s="221" t="s">
        <v>323</v>
      </c>
      <c r="L176" s="243">
        <f>[1]Hoja1!$C662</f>
        <v>8407.396320041591</v>
      </c>
      <c r="M176" s="266"/>
      <c r="N176" s="231"/>
      <c r="O176" s="231"/>
      <c r="P176" s="218" t="s">
        <v>609</v>
      </c>
      <c r="Q176" s="221" t="s">
        <v>323</v>
      </c>
      <c r="R176" s="243">
        <f>[1]Hoja1!$C599</f>
        <v>9765.3112473965484</v>
      </c>
      <c r="S176" s="266"/>
      <c r="T176" s="376"/>
      <c r="U176" s="377"/>
      <c r="V176" s="218" t="s">
        <v>759</v>
      </c>
      <c r="W176" s="221" t="s">
        <v>323</v>
      </c>
      <c r="X176" s="243">
        <f>[1]Hoja1!$C573</f>
        <v>15721.30046496877</v>
      </c>
      <c r="Y176" s="266"/>
      <c r="Z176" s="26"/>
      <c r="AA176" s="27"/>
      <c r="AB176" s="218" t="s">
        <v>630</v>
      </c>
      <c r="AC176" s="221" t="s">
        <v>263</v>
      </c>
      <c r="AD176" s="243">
        <f>[1]Hoja1!$C$829</f>
        <v>14720.649501600003</v>
      </c>
      <c r="AE176" s="271"/>
      <c r="AF176" s="210"/>
      <c r="AG176" s="81"/>
      <c r="AH176" s="257"/>
      <c r="AI176" s="257"/>
      <c r="AJ176" s="340"/>
      <c r="AK176" s="340"/>
      <c r="AL176" s="340"/>
      <c r="AM176" s="340"/>
      <c r="AN176" s="374"/>
      <c r="AO176" s="362"/>
    </row>
    <row r="177" spans="2:41" ht="14.1" customHeight="1" x14ac:dyDescent="0.25">
      <c r="B177" s="151"/>
      <c r="C177" s="3"/>
      <c r="D177" s="217" t="s">
        <v>610</v>
      </c>
      <c r="E177" s="226" t="s">
        <v>332</v>
      </c>
      <c r="F177" s="245">
        <f>[1]Hoja1!$C704</f>
        <v>6186.5515658350041</v>
      </c>
      <c r="G177" s="246"/>
      <c r="H177" s="30"/>
      <c r="I177" s="116"/>
      <c r="J177" s="217" t="s">
        <v>610</v>
      </c>
      <c r="K177" s="226" t="s">
        <v>371</v>
      </c>
      <c r="L177" s="245">
        <f>[1]Hoja1!$C663</f>
        <v>11864.833684519455</v>
      </c>
      <c r="M177" s="423"/>
      <c r="N177" s="231"/>
      <c r="O177" s="231"/>
      <c r="P177" s="217" t="s">
        <v>610</v>
      </c>
      <c r="Q177" s="226" t="s">
        <v>371</v>
      </c>
      <c r="R177" s="245">
        <f>[1]Hoja1!$C600</f>
        <v>20751.668575882864</v>
      </c>
      <c r="S177" s="423"/>
      <c r="T177" s="376"/>
      <c r="U177" s="377"/>
      <c r="V177" s="217" t="s">
        <v>760</v>
      </c>
      <c r="W177" s="226" t="s">
        <v>371</v>
      </c>
      <c r="X177" s="245">
        <f>[1]Hoja1!$C574</f>
        <v>21557.508127959562</v>
      </c>
      <c r="Y177" s="423"/>
      <c r="Z177" s="79"/>
      <c r="AA177" s="91"/>
      <c r="AB177" s="217"/>
      <c r="AC177" s="226"/>
      <c r="AD177" s="245"/>
      <c r="AE177" s="375"/>
      <c r="AF177" s="210"/>
      <c r="AG177" s="81"/>
      <c r="AH177" s="257"/>
      <c r="AI177" s="257"/>
      <c r="AJ177" s="340"/>
      <c r="AK177" s="340"/>
      <c r="AL177" s="340"/>
      <c r="AM177" s="340"/>
      <c r="AN177" s="374"/>
      <c r="AO177" s="362"/>
    </row>
    <row r="178" spans="2:41" ht="14.1" customHeight="1" x14ac:dyDescent="0.25">
      <c r="B178" s="151"/>
      <c r="C178" s="3"/>
      <c r="D178" s="218" t="s">
        <v>611</v>
      </c>
      <c r="E178" s="221" t="s">
        <v>341</v>
      </c>
      <c r="F178" s="243">
        <f>[1]Hoja1!$C705</f>
        <v>8653.6018663304003</v>
      </c>
      <c r="G178" s="244"/>
      <c r="H178" s="30"/>
      <c r="I178" s="116"/>
      <c r="J178" s="218" t="s">
        <v>611</v>
      </c>
      <c r="K178" s="221" t="s">
        <v>378</v>
      </c>
      <c r="L178" s="243">
        <f>[1]Hoja1!$C664</f>
        <v>13418.814785294384</v>
      </c>
      <c r="M178" s="266"/>
      <c r="N178" s="231"/>
      <c r="O178" s="231"/>
      <c r="P178" s="218" t="s">
        <v>611</v>
      </c>
      <c r="Q178" s="221" t="s">
        <v>378</v>
      </c>
      <c r="R178" s="243">
        <f>[1]Hoja1!$C601</f>
        <v>20751.668575882864</v>
      </c>
      <c r="S178" s="266"/>
      <c r="T178" s="376"/>
      <c r="U178" s="377"/>
      <c r="V178" s="218" t="s">
        <v>761</v>
      </c>
      <c r="W178" s="221" t="s">
        <v>378</v>
      </c>
      <c r="X178" s="243">
        <f>[1]Hoja1!$C575</f>
        <v>21557.508127959562</v>
      </c>
      <c r="Y178" s="266"/>
      <c r="Z178" s="8"/>
      <c r="AA178" s="8"/>
      <c r="AB178" s="25"/>
      <c r="AC178" s="25"/>
      <c r="AD178" s="25"/>
      <c r="AE178" s="193"/>
      <c r="AF178" s="210"/>
      <c r="AG178" s="81"/>
      <c r="AH178" s="257"/>
      <c r="AI178" s="257"/>
      <c r="AJ178" s="340"/>
      <c r="AK178" s="340"/>
      <c r="AL178" s="340"/>
      <c r="AM178" s="340"/>
      <c r="AN178" s="374"/>
      <c r="AO178" s="362"/>
    </row>
    <row r="179" spans="2:41" ht="14.1" customHeight="1" x14ac:dyDescent="0.25">
      <c r="B179" s="356"/>
      <c r="C179" s="416"/>
      <c r="D179" s="230" t="s">
        <v>612</v>
      </c>
      <c r="E179" s="226" t="s">
        <v>349</v>
      </c>
      <c r="F179" s="417">
        <f>[1]Hoja1!$C706</f>
        <v>7065.3115681244499</v>
      </c>
      <c r="G179" s="420"/>
      <c r="H179" s="30"/>
      <c r="I179" s="116"/>
      <c r="J179" s="230" t="s">
        <v>612</v>
      </c>
      <c r="K179" s="226" t="s">
        <v>385</v>
      </c>
      <c r="L179" s="417">
        <f>[1]Hoja1!$C665</f>
        <v>9552.2646655837707</v>
      </c>
      <c r="M179" s="418"/>
      <c r="N179" s="231"/>
      <c r="O179" s="231"/>
      <c r="P179" s="230" t="s">
        <v>612</v>
      </c>
      <c r="Q179" s="226" t="s">
        <v>385</v>
      </c>
      <c r="R179" s="417">
        <f>[1]Hoja1!$C602</f>
        <v>25718.066873759202</v>
      </c>
      <c r="S179" s="418"/>
      <c r="T179" s="376"/>
      <c r="U179" s="377"/>
      <c r="V179" s="230" t="s">
        <v>762</v>
      </c>
      <c r="W179" s="226" t="s">
        <v>385</v>
      </c>
      <c r="X179" s="417">
        <f>[1]Hoja1!$C576</f>
        <v>21557.508127959562</v>
      </c>
      <c r="Y179" s="418"/>
      <c r="Z179" s="8"/>
      <c r="AA179" s="8"/>
      <c r="AB179" s="8"/>
      <c r="AC179" s="8"/>
      <c r="AD179" s="8"/>
      <c r="AE179" s="172"/>
      <c r="AF179" s="210"/>
      <c r="AG179" s="81"/>
      <c r="AH179" s="257"/>
      <c r="AI179" s="257"/>
      <c r="AJ179" s="340"/>
      <c r="AK179" s="340"/>
      <c r="AL179" s="340"/>
      <c r="AM179" s="340"/>
      <c r="AN179" s="374"/>
      <c r="AO179" s="362"/>
    </row>
    <row r="180" spans="2:41" ht="14.1" customHeight="1" x14ac:dyDescent="0.25">
      <c r="B180" s="151"/>
      <c r="C180" s="3"/>
      <c r="D180" s="218" t="s">
        <v>613</v>
      </c>
      <c r="E180" s="221" t="s">
        <v>357</v>
      </c>
      <c r="F180" s="243">
        <f>[1]Hoja1!$C707</f>
        <v>10530.389333423193</v>
      </c>
      <c r="G180" s="244"/>
      <c r="H180" s="30"/>
      <c r="I180" s="116"/>
      <c r="J180" s="218" t="s">
        <v>613</v>
      </c>
      <c r="K180" s="221" t="s">
        <v>259</v>
      </c>
      <c r="L180" s="243">
        <f>[1]Hoja1!$C666</f>
        <v>9552.2646655837707</v>
      </c>
      <c r="M180" s="266"/>
      <c r="N180" s="231"/>
      <c r="O180" s="231"/>
      <c r="P180" s="218" t="s">
        <v>613</v>
      </c>
      <c r="Q180" s="221" t="s">
        <v>259</v>
      </c>
      <c r="R180" s="243">
        <f>[1]Hoja1!$C603</f>
        <v>20751.668575882864</v>
      </c>
      <c r="S180" s="266"/>
      <c r="T180" s="376"/>
      <c r="U180" s="377"/>
      <c r="V180" s="218" t="s">
        <v>763</v>
      </c>
      <c r="W180" s="221" t="s">
        <v>259</v>
      </c>
      <c r="X180" s="243">
        <f>[1]Hoja1!$C577</f>
        <v>21557.508127959562</v>
      </c>
      <c r="Y180" s="266"/>
      <c r="Z180" s="8"/>
      <c r="AA180" s="8"/>
      <c r="AB180" s="8"/>
      <c r="AC180" s="8"/>
      <c r="AD180" s="8"/>
      <c r="AE180" s="172"/>
      <c r="AF180" s="210"/>
      <c r="AG180" s="81"/>
      <c r="AH180" s="257"/>
      <c r="AI180" s="257"/>
      <c r="AJ180" s="340"/>
      <c r="AK180" s="340"/>
      <c r="AL180" s="340"/>
      <c r="AM180" s="340"/>
      <c r="AN180" s="374"/>
      <c r="AO180" s="362"/>
    </row>
    <row r="181" spans="2:41" ht="14.1" customHeight="1" x14ac:dyDescent="0.25">
      <c r="B181" s="151"/>
      <c r="C181" s="3"/>
      <c r="D181" s="230" t="s">
        <v>614</v>
      </c>
      <c r="E181" s="226" t="s">
        <v>364</v>
      </c>
      <c r="F181" s="417">
        <f>[1]Hoja1!$C708</f>
        <v>8711.1412956725508</v>
      </c>
      <c r="G181" s="420"/>
      <c r="H181" s="30"/>
      <c r="I181" s="116"/>
      <c r="J181" s="230" t="s">
        <v>614</v>
      </c>
      <c r="K181" s="226" t="s">
        <v>269</v>
      </c>
      <c r="L181" s="417">
        <f>[1]Hoja1!$C667</f>
        <v>9552.2646655837707</v>
      </c>
      <c r="M181" s="418"/>
      <c r="N181" s="231"/>
      <c r="O181" s="231"/>
      <c r="P181" s="230" t="s">
        <v>614</v>
      </c>
      <c r="Q181" s="226" t="s">
        <v>269</v>
      </c>
      <c r="R181" s="417">
        <f>[1]Hoja1!$C604</f>
        <v>28212.74475528434</v>
      </c>
      <c r="S181" s="418"/>
      <c r="T181" s="376"/>
      <c r="U181" s="377"/>
      <c r="V181" s="230" t="s">
        <v>764</v>
      </c>
      <c r="W181" s="226" t="s">
        <v>269</v>
      </c>
      <c r="X181" s="417">
        <f>[1]Hoja1!$C578</f>
        <v>21557.508127959562</v>
      </c>
      <c r="Y181" s="418"/>
      <c r="Z181" s="8"/>
      <c r="AA181" s="8"/>
      <c r="AB181" s="8"/>
      <c r="AC181" s="8"/>
      <c r="AD181" s="8"/>
      <c r="AE181" s="172"/>
      <c r="AF181" s="210"/>
      <c r="AG181" s="81"/>
      <c r="AH181" s="257"/>
      <c r="AI181" s="257"/>
      <c r="AJ181" s="340"/>
      <c r="AK181" s="340"/>
      <c r="AL181" s="340"/>
      <c r="AM181" s="340"/>
      <c r="AN181" s="374"/>
      <c r="AO181" s="362"/>
    </row>
    <row r="182" spans="2:41" ht="14.1" customHeight="1" x14ac:dyDescent="0.25">
      <c r="B182" s="151"/>
      <c r="C182" s="3"/>
      <c r="D182" s="218" t="s">
        <v>615</v>
      </c>
      <c r="E182" s="221" t="s">
        <v>373</v>
      </c>
      <c r="F182" s="243">
        <f>[1]Hoja1!$C709</f>
        <v>20048.960603377051</v>
      </c>
      <c r="G182" s="244"/>
      <c r="H182" s="30"/>
      <c r="I182" s="116"/>
      <c r="J182" s="218" t="s">
        <v>615</v>
      </c>
      <c r="K182" s="221" t="s">
        <v>277</v>
      </c>
      <c r="L182" s="243">
        <f>[1]Hoja1!$C$668</f>
        <v>28310.552597477683</v>
      </c>
      <c r="M182" s="266"/>
      <c r="N182" s="231"/>
      <c r="O182" s="231"/>
      <c r="P182" s="218" t="s">
        <v>615</v>
      </c>
      <c r="Q182" s="221" t="s">
        <v>277</v>
      </c>
      <c r="R182" s="243">
        <f>[1]Hoja1!$C605</f>
        <v>43158.805693387651</v>
      </c>
      <c r="S182" s="266"/>
      <c r="T182" s="376"/>
      <c r="U182" s="374"/>
      <c r="V182" s="227"/>
      <c r="W182" s="20"/>
      <c r="X182" s="257"/>
      <c r="Y182" s="257"/>
      <c r="Z182" s="8"/>
      <c r="AA182" s="8"/>
      <c r="AB182" s="8"/>
      <c r="AC182" s="8"/>
      <c r="AD182" s="8"/>
      <c r="AE182" s="172"/>
      <c r="AF182" s="210"/>
      <c r="AG182" s="81"/>
      <c r="AH182" s="362"/>
      <c r="AI182" s="362"/>
      <c r="AJ182" s="421"/>
      <c r="AK182" s="421"/>
      <c r="AL182" s="421"/>
      <c r="AM182" s="421"/>
      <c r="AN182" s="362"/>
      <c r="AO182" s="362"/>
    </row>
    <row r="183" spans="2:41" ht="14.1" customHeight="1" x14ac:dyDescent="0.25">
      <c r="B183" s="151"/>
      <c r="C183" s="3"/>
      <c r="D183" s="230" t="s">
        <v>616</v>
      </c>
      <c r="E183" s="226" t="s">
        <v>380</v>
      </c>
      <c r="F183" s="417">
        <f>[1]Hoja1!$C710</f>
        <v>18226.327821251863</v>
      </c>
      <c r="G183" s="420"/>
      <c r="H183" s="30"/>
      <c r="I183" s="116"/>
      <c r="J183" s="230" t="s">
        <v>616</v>
      </c>
      <c r="K183" s="226" t="s">
        <v>285</v>
      </c>
      <c r="L183" s="417">
        <f>[1]Hoja1!$C$668</f>
        <v>28310.552597477683</v>
      </c>
      <c r="M183" s="418"/>
      <c r="N183" s="231"/>
      <c r="O183" s="231"/>
      <c r="P183" s="230" t="s">
        <v>616</v>
      </c>
      <c r="Q183" s="226" t="s">
        <v>285</v>
      </c>
      <c r="R183" s="417">
        <f>[1]Hoja1!$C606</f>
        <v>35965.671411156378</v>
      </c>
      <c r="S183" s="418"/>
      <c r="T183" s="376"/>
      <c r="U183" s="374"/>
      <c r="V183" s="227"/>
      <c r="W183" s="20"/>
      <c r="X183" s="257"/>
      <c r="Y183" s="257"/>
      <c r="Z183" s="8"/>
      <c r="AA183" s="8"/>
      <c r="AB183" s="8"/>
      <c r="AC183" s="8"/>
      <c r="AD183" s="8"/>
      <c r="AE183" s="172"/>
      <c r="AF183" s="210"/>
      <c r="AG183" s="81"/>
      <c r="AH183" s="308"/>
      <c r="AI183" s="308"/>
      <c r="AJ183" s="419"/>
      <c r="AK183" s="419"/>
      <c r="AL183" s="419"/>
      <c r="AM183" s="419"/>
      <c r="AN183" s="257"/>
      <c r="AO183" s="257"/>
    </row>
    <row r="184" spans="2:41" ht="14.1" customHeight="1" x14ac:dyDescent="0.25">
      <c r="B184" s="151"/>
      <c r="C184" s="3"/>
      <c r="D184" s="218" t="s">
        <v>617</v>
      </c>
      <c r="E184" s="221" t="s">
        <v>387</v>
      </c>
      <c r="F184" s="243">
        <f>[1]Hoja1!$C711</f>
        <v>14570.260301990769</v>
      </c>
      <c r="G184" s="244"/>
      <c r="H184" s="30"/>
      <c r="I184" s="116"/>
      <c r="J184" s="218" t="s">
        <v>617</v>
      </c>
      <c r="K184" s="221" t="s">
        <v>294</v>
      </c>
      <c r="L184" s="243">
        <f>[1]Hoja1!$C668</f>
        <v>28310.552597477683</v>
      </c>
      <c r="M184" s="266"/>
      <c r="N184" s="231"/>
      <c r="O184" s="231"/>
      <c r="P184" s="218" t="s">
        <v>617</v>
      </c>
      <c r="Q184" s="221" t="s">
        <v>294</v>
      </c>
      <c r="R184" s="243">
        <f>[1]Hoja1!$C607</f>
        <v>42611.359122789479</v>
      </c>
      <c r="S184" s="266"/>
      <c r="T184" s="376"/>
      <c r="U184" s="374"/>
      <c r="V184" s="227"/>
      <c r="W184" s="20"/>
      <c r="X184" s="257"/>
      <c r="Y184" s="257"/>
      <c r="Z184" s="8"/>
      <c r="AA184" s="8"/>
      <c r="AB184" s="8"/>
      <c r="AC184" s="8"/>
      <c r="AD184" s="8"/>
      <c r="AE184" s="172"/>
      <c r="AF184" s="210"/>
      <c r="AG184" s="81"/>
      <c r="AH184" s="18"/>
      <c r="AI184" s="18"/>
      <c r="AJ184" s="419"/>
      <c r="AK184" s="419"/>
      <c r="AL184" s="419"/>
      <c r="AM184" s="419"/>
      <c r="AN184" s="374"/>
      <c r="AO184" s="362"/>
    </row>
    <row r="185" spans="2:41" ht="14.1" customHeight="1" x14ac:dyDescent="0.25">
      <c r="B185" s="151"/>
      <c r="C185" s="3"/>
      <c r="D185" s="230" t="s">
        <v>619</v>
      </c>
      <c r="E185" s="226" t="s">
        <v>303</v>
      </c>
      <c r="F185" s="417">
        <f>[1]Hoja1!$C712</f>
        <v>13472.270274610046</v>
      </c>
      <c r="G185" s="420"/>
      <c r="H185" s="30"/>
      <c r="I185" s="116"/>
      <c r="J185" s="230" t="s">
        <v>619</v>
      </c>
      <c r="K185" s="226" t="s">
        <v>303</v>
      </c>
      <c r="L185" s="417">
        <f>[1]Hoja1!$C669</f>
        <v>28310.552597477683</v>
      </c>
      <c r="M185" s="418"/>
      <c r="N185" s="231"/>
      <c r="O185" s="231"/>
      <c r="P185" s="230" t="s">
        <v>619</v>
      </c>
      <c r="Q185" s="226" t="s">
        <v>303</v>
      </c>
      <c r="R185" s="417">
        <f>[1]Hoja1!$C608</f>
        <v>42611.359122789479</v>
      </c>
      <c r="S185" s="418"/>
      <c r="T185" s="376"/>
      <c r="U185" s="374"/>
      <c r="V185" s="227"/>
      <c r="W185" s="20"/>
      <c r="X185" s="257"/>
      <c r="Y185" s="257"/>
      <c r="Z185" s="8"/>
      <c r="AA185" s="8"/>
      <c r="AB185" s="8"/>
      <c r="AC185" s="8"/>
      <c r="AD185" s="8"/>
      <c r="AE185" s="172"/>
      <c r="AF185" s="210"/>
      <c r="AG185" s="81"/>
      <c r="AJ185" s="419"/>
      <c r="AK185" s="419"/>
      <c r="AL185" s="419"/>
      <c r="AM185" s="419"/>
      <c r="AN185" s="362"/>
      <c r="AO185" s="362"/>
    </row>
    <row r="186" spans="2:41" ht="14.1" customHeight="1" x14ac:dyDescent="0.25">
      <c r="B186" s="151"/>
      <c r="C186" s="3"/>
      <c r="D186" s="218" t="s">
        <v>620</v>
      </c>
      <c r="E186" s="221" t="s">
        <v>257</v>
      </c>
      <c r="F186" s="243">
        <f>[1]Hoja1!$C713</f>
        <v>13472.270274610046</v>
      </c>
      <c r="G186" s="244"/>
      <c r="H186" s="30"/>
      <c r="I186" s="116"/>
      <c r="J186" s="218" t="s">
        <v>620</v>
      </c>
      <c r="K186" s="221" t="s">
        <v>257</v>
      </c>
      <c r="L186" s="243">
        <f>[1]Hoja1!$C670</f>
        <v>28310.552597477683</v>
      </c>
      <c r="M186" s="266"/>
      <c r="N186" s="231"/>
      <c r="O186" s="231"/>
      <c r="P186" s="218" t="s">
        <v>620</v>
      </c>
      <c r="Q186" s="221" t="s">
        <v>257</v>
      </c>
      <c r="R186" s="243">
        <f>[1]Hoja1!$C609</f>
        <v>43455.144167213155</v>
      </c>
      <c r="S186" s="266"/>
      <c r="T186" s="376"/>
      <c r="U186" s="374"/>
      <c r="V186" s="227"/>
      <c r="W186" s="20"/>
      <c r="X186" s="257"/>
      <c r="Y186" s="257"/>
      <c r="Z186" s="8"/>
      <c r="AA186" s="8"/>
      <c r="AB186" s="8"/>
      <c r="AC186" s="8"/>
      <c r="AD186" s="8"/>
      <c r="AE186" s="172"/>
      <c r="AF186" s="210"/>
      <c r="AG186" s="81"/>
      <c r="AH186" s="18"/>
      <c r="AI186" s="18"/>
      <c r="AJ186" s="419"/>
      <c r="AK186" s="419"/>
      <c r="AL186" s="419"/>
      <c r="AM186" s="419"/>
      <c r="AN186" s="374"/>
      <c r="AO186" s="362"/>
    </row>
    <row r="187" spans="2:41" ht="14.1" customHeight="1" x14ac:dyDescent="0.25">
      <c r="B187" s="151"/>
      <c r="C187" s="3"/>
      <c r="D187" s="230" t="s">
        <v>622</v>
      </c>
      <c r="E187" s="226" t="s">
        <v>402</v>
      </c>
      <c r="F187" s="417">
        <f>[1]Hoja1!$C714</f>
        <v>13472.270274610046</v>
      </c>
      <c r="G187" s="420"/>
      <c r="H187" s="30"/>
      <c r="I187" s="116"/>
      <c r="J187" s="230" t="s">
        <v>622</v>
      </c>
      <c r="K187" s="226" t="s">
        <v>267</v>
      </c>
      <c r="L187" s="417">
        <f>[1]Hoja1!$C671</f>
        <v>20822.274544721298</v>
      </c>
      <c r="M187" s="418"/>
      <c r="N187" s="231"/>
      <c r="O187" s="231"/>
      <c r="P187" s="230" t="s">
        <v>622</v>
      </c>
      <c r="Q187" s="226" t="s">
        <v>267</v>
      </c>
      <c r="R187" s="417">
        <f>[1]Hoja1!$C610</f>
        <v>46775.08471352276</v>
      </c>
      <c r="S187" s="418"/>
      <c r="T187" s="376"/>
      <c r="U187" s="374"/>
      <c r="V187" s="227"/>
      <c r="W187" s="20"/>
      <c r="X187" s="257"/>
      <c r="Y187" s="257"/>
      <c r="Z187" s="8"/>
      <c r="AA187" s="8"/>
      <c r="AB187" s="8"/>
      <c r="AC187" s="8"/>
      <c r="AD187" s="8"/>
      <c r="AE187" s="172"/>
      <c r="AF187" s="210"/>
      <c r="AG187" s="81"/>
      <c r="AJ187" s="419"/>
      <c r="AK187" s="419"/>
      <c r="AL187" s="419"/>
      <c r="AM187" s="419"/>
      <c r="AN187" s="362"/>
      <c r="AO187" s="362"/>
    </row>
    <row r="188" spans="2:41" ht="14.1" customHeight="1" x14ac:dyDescent="0.25">
      <c r="B188" s="151"/>
      <c r="C188" s="3"/>
      <c r="D188" s="218" t="s">
        <v>623</v>
      </c>
      <c r="E188" s="221" t="s">
        <v>275</v>
      </c>
      <c r="F188" s="243">
        <f>[1]Hoja1!$C715</f>
        <v>34872.613357572431</v>
      </c>
      <c r="G188" s="244"/>
      <c r="H188" s="30"/>
      <c r="I188" s="116"/>
      <c r="J188" s="218" t="s">
        <v>623</v>
      </c>
      <c r="K188" s="221" t="s">
        <v>275</v>
      </c>
      <c r="L188" s="243">
        <f>[1]Hoja1!$C672</f>
        <v>34052.233642870095</v>
      </c>
      <c r="M188" s="266"/>
      <c r="N188" s="231"/>
      <c r="O188" s="231"/>
      <c r="P188" s="218" t="s">
        <v>623</v>
      </c>
      <c r="Q188" s="221" t="s">
        <v>275</v>
      </c>
      <c r="R188" s="243">
        <f>[1]Hoja1!$C611</f>
        <v>73586.768252315349</v>
      </c>
      <c r="S188" s="266"/>
      <c r="T188" s="376"/>
      <c r="U188" s="374"/>
      <c r="V188" s="227"/>
      <c r="W188" s="20"/>
      <c r="X188" s="257"/>
      <c r="Y188" s="257"/>
      <c r="Z188" s="8"/>
      <c r="AA188" s="8"/>
      <c r="AB188" s="8"/>
      <c r="AC188" s="8"/>
      <c r="AD188" s="8"/>
      <c r="AE188" s="172"/>
      <c r="AF188" s="210"/>
      <c r="AG188" s="81"/>
      <c r="AH188" s="18"/>
      <c r="AI188" s="18"/>
      <c r="AJ188" s="419"/>
      <c r="AK188" s="419"/>
      <c r="AL188" s="419"/>
      <c r="AM188" s="419"/>
      <c r="AN188" s="374"/>
      <c r="AO188" s="362"/>
    </row>
    <row r="189" spans="2:41" ht="14.1" customHeight="1" x14ac:dyDescent="0.25">
      <c r="B189" s="360"/>
      <c r="C189" s="422"/>
      <c r="D189" s="217" t="s">
        <v>625</v>
      </c>
      <c r="E189" s="226" t="s">
        <v>283</v>
      </c>
      <c r="F189" s="245">
        <f>[1]Hoja1!$C716</f>
        <v>34872.613357572431</v>
      </c>
      <c r="G189" s="246"/>
      <c r="H189" s="30"/>
      <c r="I189" s="116"/>
      <c r="J189" s="217" t="s">
        <v>625</v>
      </c>
      <c r="K189" s="226" t="s">
        <v>283</v>
      </c>
      <c r="L189" s="245">
        <f>[1]Hoja1!$C673</f>
        <v>34052.233642870095</v>
      </c>
      <c r="M189" s="423"/>
      <c r="N189" s="231"/>
      <c r="O189" s="231"/>
      <c r="P189" s="217" t="s">
        <v>625</v>
      </c>
      <c r="Q189" s="226" t="s">
        <v>283</v>
      </c>
      <c r="R189" s="245">
        <f>[1]Hoja1!$C612</f>
        <v>73586.768252315349</v>
      </c>
      <c r="S189" s="423"/>
      <c r="T189" s="376"/>
      <c r="U189" s="374"/>
      <c r="V189" s="227"/>
      <c r="W189" s="20"/>
      <c r="X189" s="257"/>
      <c r="Y189" s="257"/>
      <c r="Z189" s="8"/>
      <c r="AA189" s="8"/>
      <c r="AB189" s="8"/>
      <c r="AC189" s="8"/>
      <c r="AD189" s="8"/>
      <c r="AE189" s="172"/>
      <c r="AF189" s="210"/>
      <c r="AG189" s="81"/>
      <c r="AJ189" s="419"/>
      <c r="AK189" s="419"/>
      <c r="AL189" s="419"/>
      <c r="AM189" s="419"/>
      <c r="AN189" s="362"/>
      <c r="AO189" s="362"/>
    </row>
    <row r="190" spans="2:41" ht="14.1" customHeight="1" x14ac:dyDescent="0.25">
      <c r="B190" s="151"/>
      <c r="C190" s="3"/>
      <c r="D190" s="218" t="s">
        <v>626</v>
      </c>
      <c r="E190" s="221" t="s">
        <v>292</v>
      </c>
      <c r="F190" s="243">
        <f>[1]Hoja1!$C717</f>
        <v>23464.58363270048</v>
      </c>
      <c r="G190" s="244"/>
      <c r="H190" s="30"/>
      <c r="I190" s="116"/>
      <c r="J190" s="218" t="s">
        <v>626</v>
      </c>
      <c r="K190" s="221" t="s">
        <v>292</v>
      </c>
      <c r="L190" s="243">
        <f>[1]Hoja1!$C674</f>
        <v>34052.233642870095</v>
      </c>
      <c r="M190" s="266"/>
      <c r="N190" s="231"/>
      <c r="O190" s="231"/>
      <c r="P190" s="218" t="s">
        <v>626</v>
      </c>
      <c r="Q190" s="221" t="s">
        <v>292</v>
      </c>
      <c r="R190" s="243">
        <f>[1]Hoja1!$C613</f>
        <v>61322.306876929455</v>
      </c>
      <c r="S190" s="266"/>
      <c r="T190" s="376"/>
      <c r="U190" s="374"/>
      <c r="V190" s="227"/>
      <c r="W190" s="20"/>
      <c r="X190" s="257"/>
      <c r="Y190" s="257"/>
      <c r="Z190" s="8"/>
      <c r="AA190" s="8"/>
      <c r="AB190" s="8"/>
      <c r="AC190" s="8"/>
      <c r="AD190" s="8"/>
      <c r="AE190" s="172"/>
      <c r="AF190" s="210"/>
      <c r="AG190" s="81"/>
      <c r="AH190" s="18"/>
      <c r="AI190" s="18"/>
      <c r="AJ190" s="419"/>
      <c r="AK190" s="419"/>
      <c r="AL190" s="419"/>
      <c r="AM190" s="419"/>
      <c r="AN190" s="374"/>
      <c r="AO190" s="362"/>
    </row>
    <row r="191" spans="2:41" ht="14.1" customHeight="1" x14ac:dyDescent="0.25">
      <c r="B191" s="151"/>
      <c r="C191" s="3"/>
      <c r="D191" s="217" t="s">
        <v>628</v>
      </c>
      <c r="E191" s="226" t="s">
        <v>301</v>
      </c>
      <c r="F191" s="245">
        <f>[1]Hoja1!$C718</f>
        <v>21189.619884821226</v>
      </c>
      <c r="G191" s="246"/>
      <c r="H191" s="30"/>
      <c r="I191" s="116"/>
      <c r="J191" s="217" t="s">
        <v>628</v>
      </c>
      <c r="K191" s="226" t="s">
        <v>301</v>
      </c>
      <c r="L191" s="245">
        <f>[1]Hoja1!$C675</f>
        <v>24667.628191990087</v>
      </c>
      <c r="M191" s="423"/>
      <c r="N191" s="231"/>
      <c r="O191" s="231"/>
      <c r="P191" s="217" t="s">
        <v>628</v>
      </c>
      <c r="Q191" s="226" t="s">
        <v>301</v>
      </c>
      <c r="R191" s="245">
        <f>[1]Hoja1!$C614</f>
        <v>62427.218273462415</v>
      </c>
      <c r="S191" s="423"/>
      <c r="T191" s="376"/>
      <c r="U191" s="374"/>
      <c r="V191" s="227"/>
      <c r="W191" s="20"/>
      <c r="X191" s="257"/>
      <c r="Y191" s="257"/>
      <c r="Z191" s="8"/>
      <c r="AA191" s="8"/>
      <c r="AB191" s="8"/>
      <c r="AC191" s="8"/>
      <c r="AD191" s="8"/>
      <c r="AE191" s="172"/>
      <c r="AF191" s="210"/>
      <c r="AG191" s="81"/>
      <c r="AJ191" s="419"/>
      <c r="AK191" s="419"/>
      <c r="AL191" s="419"/>
      <c r="AM191" s="419"/>
      <c r="AN191" s="362"/>
      <c r="AO191" s="362"/>
    </row>
    <row r="192" spans="2:41" ht="14.1" customHeight="1" x14ac:dyDescent="0.25">
      <c r="B192" s="151"/>
      <c r="C192" s="3"/>
      <c r="D192" s="218" t="s">
        <v>629</v>
      </c>
      <c r="E192" s="221" t="s">
        <v>310</v>
      </c>
      <c r="F192" s="243">
        <f>[1]Hoja1!$C719</f>
        <v>23464.58363270048</v>
      </c>
      <c r="G192" s="244"/>
      <c r="H192" s="30"/>
      <c r="I192" s="116"/>
      <c r="J192" s="218" t="s">
        <v>629</v>
      </c>
      <c r="K192" s="221" t="s">
        <v>310</v>
      </c>
      <c r="L192" s="243">
        <f>[1]Hoja1!$C676</f>
        <v>24667.628191990087</v>
      </c>
      <c r="M192" s="266"/>
      <c r="N192" s="231"/>
      <c r="O192" s="231"/>
      <c r="P192" s="218" t="s">
        <v>629</v>
      </c>
      <c r="Q192" s="221" t="s">
        <v>310</v>
      </c>
      <c r="R192" s="243">
        <f>[1]Hoja1!$C615</f>
        <v>62427.218273462415</v>
      </c>
      <c r="S192" s="266"/>
      <c r="T192" s="376"/>
      <c r="U192" s="374"/>
      <c r="V192" s="227"/>
      <c r="W192" s="20"/>
      <c r="X192" s="257"/>
      <c r="Y192" s="257"/>
      <c r="Z192" s="8"/>
      <c r="AA192" s="8"/>
      <c r="AB192" s="8"/>
      <c r="AC192" s="8"/>
      <c r="AD192" s="8"/>
      <c r="AE192" s="172"/>
      <c r="AF192" s="210"/>
      <c r="AG192" s="81"/>
      <c r="AH192" s="18"/>
      <c r="AI192" s="18"/>
      <c r="AJ192" s="419"/>
      <c r="AK192" s="419"/>
      <c r="AL192" s="419"/>
      <c r="AM192" s="419"/>
      <c r="AN192" s="374"/>
      <c r="AO192" s="362"/>
    </row>
    <row r="193" spans="2:41" ht="14.1" customHeight="1" x14ac:dyDescent="0.25">
      <c r="B193" s="151"/>
      <c r="C193" s="3"/>
      <c r="D193" s="217" t="s">
        <v>631</v>
      </c>
      <c r="E193" s="226" t="s">
        <v>318</v>
      </c>
      <c r="F193" s="245">
        <f>[1]Hoja1!$C720</f>
        <v>23464.58363270048</v>
      </c>
      <c r="G193" s="246"/>
      <c r="H193" s="30"/>
      <c r="I193" s="116"/>
      <c r="J193" s="217" t="s">
        <v>631</v>
      </c>
      <c r="K193" s="226" t="s">
        <v>318</v>
      </c>
      <c r="L193" s="245">
        <f>[1]Hoja1!$C677</f>
        <v>31072.210613592655</v>
      </c>
      <c r="M193" s="423"/>
      <c r="N193" s="231"/>
      <c r="O193" s="231"/>
      <c r="P193" s="217" t="s">
        <v>631</v>
      </c>
      <c r="Q193" s="226" t="s">
        <v>318</v>
      </c>
      <c r="R193" s="245">
        <f>[1]Hoja1!$C616</f>
        <v>62427.218273462415</v>
      </c>
      <c r="S193" s="423"/>
      <c r="T193" s="376"/>
      <c r="U193" s="374"/>
      <c r="V193" s="227"/>
      <c r="W193" s="20"/>
      <c r="X193" s="257"/>
      <c r="Y193" s="257"/>
      <c r="Z193" s="8"/>
      <c r="AA193" s="8"/>
      <c r="AB193" s="8"/>
      <c r="AC193" s="8"/>
      <c r="AD193" s="8"/>
      <c r="AE193" s="172"/>
      <c r="AF193" s="210"/>
      <c r="AG193" s="81"/>
      <c r="AH193" s="308"/>
      <c r="AI193" s="308"/>
      <c r="AJ193" s="419"/>
      <c r="AK193" s="419"/>
      <c r="AL193" s="419"/>
      <c r="AM193" s="419"/>
      <c r="AN193" s="257"/>
      <c r="AO193" s="257"/>
    </row>
    <row r="194" spans="2:41" ht="14.1" customHeight="1" x14ac:dyDescent="0.25">
      <c r="B194" s="151"/>
      <c r="C194" s="3"/>
      <c r="D194" s="218" t="s">
        <v>632</v>
      </c>
      <c r="E194" s="221" t="s">
        <v>327</v>
      </c>
      <c r="F194" s="243">
        <f>[1]Hoja1!$C721</f>
        <v>23464.58363270048</v>
      </c>
      <c r="G194" s="244"/>
      <c r="H194" s="30"/>
      <c r="I194" s="116"/>
      <c r="J194" s="218" t="s">
        <v>632</v>
      </c>
      <c r="K194" s="221" t="s">
        <v>327</v>
      </c>
      <c r="L194" s="243">
        <f>[1]Hoja1!$C678</f>
        <v>31224.444483815118</v>
      </c>
      <c r="M194" s="266"/>
      <c r="N194" s="231"/>
      <c r="O194" s="231"/>
      <c r="P194" s="218" t="s">
        <v>632</v>
      </c>
      <c r="Q194" s="221" t="s">
        <v>327</v>
      </c>
      <c r="R194" s="243">
        <f>[1]Hoja1!$C617</f>
        <v>73496.581903833998</v>
      </c>
      <c r="S194" s="266"/>
      <c r="T194" s="376"/>
      <c r="U194" s="374"/>
      <c r="V194" s="227"/>
      <c r="W194" s="20"/>
      <c r="X194" s="257"/>
      <c r="Y194" s="257"/>
      <c r="Z194" s="8"/>
      <c r="AA194" s="8"/>
      <c r="AB194" s="8"/>
      <c r="AC194" s="8"/>
      <c r="AD194" s="8"/>
      <c r="AE194" s="172"/>
      <c r="AF194" s="210"/>
      <c r="AG194" s="81"/>
      <c r="AH194" s="308"/>
      <c r="AI194" s="308"/>
      <c r="AJ194" s="419"/>
      <c r="AK194" s="419"/>
      <c r="AL194" s="419"/>
      <c r="AM194" s="419"/>
      <c r="AN194" s="8"/>
      <c r="AO194" s="8"/>
    </row>
    <row r="195" spans="2:41" ht="14.1" customHeight="1" x14ac:dyDescent="0.25">
      <c r="B195" s="151"/>
      <c r="C195" s="3"/>
      <c r="D195" s="217" t="s">
        <v>633</v>
      </c>
      <c r="E195" s="226" t="s">
        <v>336</v>
      </c>
      <c r="F195" s="245">
        <f>[1]Hoja1!$C722</f>
        <v>63515.539154952137</v>
      </c>
      <c r="G195" s="246"/>
      <c r="H195" s="30"/>
      <c r="I195" s="116"/>
      <c r="J195" s="217" t="s">
        <v>633</v>
      </c>
      <c r="K195" s="226" t="s">
        <v>336</v>
      </c>
      <c r="L195" s="245">
        <f>[1]Hoja1!$C679</f>
        <v>72830.148644455679</v>
      </c>
      <c r="M195" s="423"/>
      <c r="N195" s="231"/>
      <c r="O195" s="231"/>
      <c r="P195" s="217" t="s">
        <v>633</v>
      </c>
      <c r="Q195" s="226" t="s">
        <v>336</v>
      </c>
      <c r="R195" s="245">
        <f>[1]Hoja1!$C618</f>
        <v>141652.95595346784</v>
      </c>
      <c r="S195" s="423"/>
      <c r="T195" s="376"/>
      <c r="U195" s="374"/>
      <c r="V195" s="227"/>
      <c r="W195" s="20"/>
      <c r="X195" s="257"/>
      <c r="Y195" s="257"/>
      <c r="Z195" s="8"/>
      <c r="AA195" s="8"/>
      <c r="AB195" s="8"/>
      <c r="AC195" s="8"/>
      <c r="AD195" s="8"/>
      <c r="AE195" s="172"/>
      <c r="AF195" s="210"/>
      <c r="AG195" s="81"/>
      <c r="AH195" s="308"/>
      <c r="AI195" s="308"/>
      <c r="AJ195" s="419"/>
      <c r="AK195" s="419"/>
      <c r="AL195" s="419"/>
      <c r="AM195" s="419"/>
      <c r="AN195" s="8"/>
      <c r="AO195" s="8"/>
    </row>
    <row r="196" spans="2:41" ht="14.1" customHeight="1" x14ac:dyDescent="0.25">
      <c r="B196" s="151"/>
      <c r="D196" s="218" t="s">
        <v>634</v>
      </c>
      <c r="E196" s="221" t="s">
        <v>345</v>
      </c>
      <c r="F196" s="243">
        <f>[1]Hoja1!$C723</f>
        <v>63515.539154952137</v>
      </c>
      <c r="G196" s="244"/>
      <c r="H196" s="30"/>
      <c r="I196" s="116"/>
      <c r="J196" s="218" t="s">
        <v>634</v>
      </c>
      <c r="K196" s="221" t="s">
        <v>345</v>
      </c>
      <c r="L196" s="243">
        <f>[1]Hoja1!$C680</f>
        <v>72830.148644455679</v>
      </c>
      <c r="M196" s="266"/>
      <c r="N196" s="231"/>
      <c r="O196" s="231"/>
      <c r="P196" s="218" t="s">
        <v>634</v>
      </c>
      <c r="Q196" s="221" t="s">
        <v>345</v>
      </c>
      <c r="R196" s="243">
        <f>[1]Hoja1!$C619</f>
        <v>141652.95595346784</v>
      </c>
      <c r="S196" s="266"/>
      <c r="T196" s="376"/>
      <c r="U196" s="374"/>
      <c r="V196" s="227"/>
      <c r="W196" s="20"/>
      <c r="X196" s="257"/>
      <c r="Y196" s="257"/>
      <c r="Z196" s="8"/>
      <c r="AA196" s="8"/>
      <c r="AB196" s="8"/>
      <c r="AC196" s="8"/>
      <c r="AD196" s="8"/>
      <c r="AE196" s="172"/>
      <c r="AF196" s="210"/>
      <c r="AG196" s="81"/>
      <c r="AH196" s="308"/>
      <c r="AI196" s="308"/>
      <c r="AJ196" s="419"/>
      <c r="AK196" s="419"/>
      <c r="AL196" s="419"/>
      <c r="AM196" s="419"/>
      <c r="AN196" s="8"/>
      <c r="AO196" s="8"/>
    </row>
    <row r="197" spans="2:41" ht="14.1" customHeight="1" x14ac:dyDescent="0.25">
      <c r="B197" s="151"/>
      <c r="D197" s="217" t="s">
        <v>635</v>
      </c>
      <c r="E197" s="226" t="s">
        <v>353</v>
      </c>
      <c r="F197" s="245">
        <f>[1]Hoja1!$C724</f>
        <v>54854.329270185932</v>
      </c>
      <c r="G197" s="246"/>
      <c r="H197" s="30"/>
      <c r="I197" s="116"/>
      <c r="J197" s="217" t="s">
        <v>635</v>
      </c>
      <c r="K197" s="226" t="s">
        <v>353</v>
      </c>
      <c r="L197" s="245">
        <f>[1]Hoja1!$C681</f>
        <v>67227.829517959079</v>
      </c>
      <c r="M197" s="423"/>
      <c r="N197" s="231"/>
      <c r="O197" s="231"/>
      <c r="P197" s="217" t="s">
        <v>635</v>
      </c>
      <c r="Q197" s="226" t="s">
        <v>353</v>
      </c>
      <c r="R197" s="245">
        <f>[1]Hoja1!$C620</f>
        <v>141652.95595346784</v>
      </c>
      <c r="S197" s="423"/>
      <c r="T197" s="376"/>
      <c r="U197" s="374"/>
      <c r="V197" s="227"/>
      <c r="W197" s="20"/>
      <c r="X197" s="257"/>
      <c r="Y197" s="257"/>
      <c r="Z197" s="8"/>
      <c r="AA197" s="8"/>
      <c r="AB197" s="8"/>
      <c r="AC197" s="8"/>
      <c r="AD197" s="8"/>
      <c r="AE197" s="172"/>
      <c r="AF197" s="210"/>
      <c r="AG197" s="81"/>
      <c r="AH197" s="308"/>
      <c r="AI197" s="308"/>
      <c r="AJ197" s="419"/>
      <c r="AK197" s="419"/>
      <c r="AL197" s="419"/>
      <c r="AM197" s="419"/>
      <c r="AN197" s="8"/>
      <c r="AO197" s="8"/>
    </row>
    <row r="198" spans="2:41" ht="14.1" customHeight="1" x14ac:dyDescent="0.25">
      <c r="B198" s="151"/>
      <c r="D198" s="218" t="s">
        <v>636</v>
      </c>
      <c r="E198" s="221" t="s">
        <v>360</v>
      </c>
      <c r="F198" s="243">
        <f>[1]Hoja1!$C725</f>
        <v>54854.329270185932</v>
      </c>
      <c r="G198" s="244"/>
      <c r="H198" s="30"/>
      <c r="I198" s="116"/>
      <c r="J198" s="218" t="s">
        <v>636</v>
      </c>
      <c r="K198" s="221" t="s">
        <v>360</v>
      </c>
      <c r="L198" s="243">
        <f>[1]Hoja1!$C682</f>
        <v>46129.499663655741</v>
      </c>
      <c r="M198" s="266"/>
      <c r="N198" s="231"/>
      <c r="O198" s="231"/>
      <c r="P198" s="218" t="s">
        <v>636</v>
      </c>
      <c r="Q198" s="221" t="s">
        <v>360</v>
      </c>
      <c r="R198" s="243">
        <f>[1]Hoja1!$C621</f>
        <v>141652.95595346784</v>
      </c>
      <c r="S198" s="266"/>
      <c r="T198" s="376"/>
      <c r="U198" s="374"/>
      <c r="V198" s="227"/>
      <c r="W198" s="20"/>
      <c r="X198" s="257"/>
      <c r="Y198" s="257"/>
      <c r="Z198" s="8"/>
      <c r="AA198" s="8"/>
      <c r="AB198" s="8"/>
      <c r="AC198" s="8"/>
      <c r="AD198" s="8"/>
      <c r="AE198" s="172"/>
      <c r="AF198" s="210"/>
      <c r="AG198" s="81"/>
      <c r="AH198" s="308"/>
      <c r="AI198" s="308"/>
      <c r="AJ198" s="419"/>
      <c r="AK198" s="419"/>
      <c r="AL198" s="419"/>
      <c r="AM198" s="419"/>
      <c r="AN198" s="8"/>
      <c r="AO198" s="8"/>
    </row>
    <row r="199" spans="2:41" ht="14.1" customHeight="1" x14ac:dyDescent="0.25">
      <c r="B199" s="151"/>
      <c r="D199" s="217" t="s">
        <v>637</v>
      </c>
      <c r="E199" s="226" t="s">
        <v>368</v>
      </c>
      <c r="F199" s="245">
        <f>[1]Hoja1!$C726</f>
        <v>45740.752514304513</v>
      </c>
      <c r="G199" s="246"/>
      <c r="H199" s="30"/>
      <c r="I199" s="116"/>
      <c r="J199" s="217" t="s">
        <v>637</v>
      </c>
      <c r="K199" s="226" t="s">
        <v>368</v>
      </c>
      <c r="L199" s="245">
        <f>[1]Hoja1!$C683</f>
        <v>46129.499663655741</v>
      </c>
      <c r="M199" s="423"/>
      <c r="N199" s="231"/>
      <c r="O199" s="231"/>
      <c r="P199" s="217" t="s">
        <v>637</v>
      </c>
      <c r="Q199" s="226" t="s">
        <v>368</v>
      </c>
      <c r="R199" s="245">
        <f>[1]Hoja1!$C622</f>
        <v>118044.12996122321</v>
      </c>
      <c r="S199" s="423"/>
      <c r="T199" s="376"/>
      <c r="U199" s="374"/>
      <c r="V199" s="227"/>
      <c r="W199" s="20"/>
      <c r="X199" s="257"/>
      <c r="Y199" s="257"/>
      <c r="Z199" s="8"/>
      <c r="AA199" s="8"/>
      <c r="AB199" s="8"/>
      <c r="AC199" s="8"/>
      <c r="AD199" s="8"/>
      <c r="AE199" s="172"/>
      <c r="AF199" s="210"/>
      <c r="AG199" s="81"/>
      <c r="AH199" s="308"/>
      <c r="AI199" s="308"/>
      <c r="AJ199" s="419"/>
      <c r="AK199" s="419"/>
      <c r="AL199" s="419"/>
      <c r="AM199" s="419"/>
      <c r="AN199" s="8"/>
      <c r="AO199" s="8"/>
    </row>
    <row r="200" spans="2:41" ht="14.1" customHeight="1" x14ac:dyDescent="0.25">
      <c r="B200" s="151"/>
      <c r="D200" s="218" t="s">
        <v>638</v>
      </c>
      <c r="E200" s="221" t="s">
        <v>375</v>
      </c>
      <c r="F200" s="243">
        <f>[1]Hoja1!$C727</f>
        <v>45740.752514304513</v>
      </c>
      <c r="G200" s="244"/>
      <c r="H200" s="30"/>
      <c r="I200" s="116"/>
      <c r="J200" s="218" t="s">
        <v>638</v>
      </c>
      <c r="K200" s="221" t="s">
        <v>375</v>
      </c>
      <c r="L200" s="243">
        <f>[1]Hoja1!$C684</f>
        <v>56023.191264965906</v>
      </c>
      <c r="M200" s="266"/>
      <c r="N200" s="231"/>
      <c r="O200" s="231"/>
      <c r="P200" s="218" t="s">
        <v>638</v>
      </c>
      <c r="Q200" s="221" t="s">
        <v>375</v>
      </c>
      <c r="R200" s="243">
        <f>[1]Hoja1!$C623</f>
        <v>115954.87413932729</v>
      </c>
      <c r="S200" s="266"/>
      <c r="T200" s="376"/>
      <c r="U200" s="374"/>
      <c r="V200" s="227"/>
      <c r="W200" s="20"/>
      <c r="X200" s="257"/>
      <c r="Y200" s="257"/>
      <c r="Z200" s="8"/>
      <c r="AA200" s="8"/>
      <c r="AB200" s="8"/>
      <c r="AC200" s="8"/>
      <c r="AD200" s="8"/>
      <c r="AE200" s="172"/>
      <c r="AF200" s="210"/>
      <c r="AG200" s="81"/>
      <c r="AH200" s="308"/>
      <c r="AI200" s="308"/>
      <c r="AJ200" s="419"/>
      <c r="AK200" s="419"/>
      <c r="AL200" s="419"/>
      <c r="AM200" s="419"/>
      <c r="AN200" s="8"/>
      <c r="AO200" s="8"/>
    </row>
    <row r="201" spans="2:41" ht="14.1" customHeight="1" x14ac:dyDescent="0.25">
      <c r="B201" s="151"/>
      <c r="D201" s="230" t="s">
        <v>639</v>
      </c>
      <c r="E201" s="226" t="s">
        <v>382</v>
      </c>
      <c r="F201" s="417">
        <f>[1]Hoja1!$C728</f>
        <v>50235.017331643961</v>
      </c>
      <c r="G201" s="420"/>
      <c r="H201" s="30"/>
      <c r="I201" s="116"/>
      <c r="J201" s="230" t="s">
        <v>639</v>
      </c>
      <c r="K201" s="226" t="s">
        <v>382</v>
      </c>
      <c r="L201" s="417">
        <f>[1]Hoja1!$C685</f>
        <v>55566.685658315859</v>
      </c>
      <c r="M201" s="418"/>
      <c r="N201" s="231"/>
      <c r="O201" s="231"/>
      <c r="P201" s="230" t="s">
        <v>639</v>
      </c>
      <c r="Q201" s="226" t="s">
        <v>382</v>
      </c>
      <c r="R201" s="417">
        <f>[1]Hoja1!$C624</f>
        <v>114375.81677458316</v>
      </c>
      <c r="S201" s="418"/>
      <c r="T201" s="376"/>
      <c r="U201" s="374"/>
      <c r="V201" s="227"/>
      <c r="W201" s="20"/>
      <c r="X201" s="257"/>
      <c r="Y201" s="257"/>
      <c r="Z201" s="8"/>
      <c r="AA201" s="8"/>
      <c r="AB201" s="8"/>
      <c r="AC201" s="8"/>
      <c r="AD201" s="8"/>
      <c r="AE201" s="172"/>
      <c r="AF201" s="210"/>
      <c r="AG201" s="81"/>
      <c r="AH201" s="308"/>
      <c r="AI201" s="308"/>
      <c r="AJ201" s="419"/>
      <c r="AK201" s="419"/>
      <c r="AL201" s="419"/>
      <c r="AM201" s="419"/>
      <c r="AN201" s="8"/>
      <c r="AO201" s="8"/>
    </row>
    <row r="202" spans="2:41" ht="14.1" customHeight="1" x14ac:dyDescent="0.25">
      <c r="B202" s="151"/>
      <c r="D202" s="218" t="s">
        <v>640</v>
      </c>
      <c r="E202" s="221" t="s">
        <v>389</v>
      </c>
      <c r="F202" s="243">
        <f>[1]Hoja1!$C729</f>
        <v>45740.752514304513</v>
      </c>
      <c r="G202" s="244"/>
      <c r="H202" s="30"/>
      <c r="I202" s="116"/>
      <c r="J202" s="218" t="s">
        <v>640</v>
      </c>
      <c r="K202" s="221" t="s">
        <v>389</v>
      </c>
      <c r="L202" s="243">
        <f>[1]Hoja1!$C686</f>
        <v>57217.210987884806</v>
      </c>
      <c r="M202" s="266"/>
      <c r="N202" s="231"/>
      <c r="O202" s="231"/>
      <c r="P202" s="218" t="s">
        <v>640</v>
      </c>
      <c r="Q202" s="221" t="s">
        <v>389</v>
      </c>
      <c r="R202" s="243">
        <f>[1]Hoja1!$C625</f>
        <v>118044.12996122321</v>
      </c>
      <c r="S202" s="266"/>
      <c r="T202" s="376"/>
      <c r="U202" s="374"/>
      <c r="V202" s="227"/>
      <c r="W202" s="20"/>
      <c r="X202" s="257"/>
      <c r="Y202" s="257"/>
      <c r="Z202" s="8"/>
      <c r="AA202" s="8"/>
      <c r="AB202" s="8"/>
      <c r="AC202" s="8"/>
      <c r="AD202" s="8"/>
      <c r="AE202" s="172"/>
      <c r="AF202" s="210"/>
      <c r="AG202" s="81"/>
      <c r="AH202" s="308"/>
      <c r="AI202" s="308"/>
      <c r="AJ202" s="419"/>
      <c r="AK202" s="419"/>
      <c r="AL202" s="419"/>
      <c r="AM202" s="419"/>
      <c r="AN202" s="8"/>
      <c r="AO202" s="8"/>
    </row>
    <row r="203" spans="2:41" ht="14.1" customHeight="1" x14ac:dyDescent="0.25">
      <c r="B203" s="151"/>
      <c r="D203" s="230" t="s">
        <v>833</v>
      </c>
      <c r="E203" s="226" t="s">
        <v>641</v>
      </c>
      <c r="F203" s="417">
        <f>[1]Hoja1!$C$730</f>
        <v>125964.68651811953</v>
      </c>
      <c r="G203" s="420"/>
      <c r="H203" s="30"/>
      <c r="I203" s="116"/>
      <c r="J203" s="230" t="s">
        <v>833</v>
      </c>
      <c r="K203" s="226" t="s">
        <v>642</v>
      </c>
      <c r="L203" s="417">
        <f>[1]Hoja1!$C$687</f>
        <v>126908.5011156375</v>
      </c>
      <c r="M203" s="418"/>
      <c r="N203" s="231"/>
      <c r="O203" s="231"/>
      <c r="P203" s="230" t="s">
        <v>832</v>
      </c>
      <c r="Q203" s="226" t="s">
        <v>642</v>
      </c>
      <c r="R203" s="417">
        <f>[1]Hoja1!$C$626</f>
        <v>243908.07604296331</v>
      </c>
      <c r="S203" s="418" t="s">
        <v>425</v>
      </c>
      <c r="T203" s="376"/>
      <c r="U203" s="374"/>
      <c r="V203" s="232"/>
      <c r="W203" s="233"/>
      <c r="X203" s="257"/>
      <c r="Y203" s="257"/>
      <c r="Z203" s="8"/>
      <c r="AA203" s="8"/>
      <c r="AB203" s="8"/>
      <c r="AC203" s="8"/>
      <c r="AD203" s="8"/>
      <c r="AE203" s="172"/>
      <c r="AF203" s="210"/>
      <c r="AG203" s="81"/>
      <c r="AH203" s="308"/>
      <c r="AI203" s="308"/>
      <c r="AJ203" s="419"/>
      <c r="AK203" s="419"/>
      <c r="AL203" s="419"/>
      <c r="AM203" s="419"/>
      <c r="AN203" s="8"/>
      <c r="AO203" s="8"/>
    </row>
    <row r="204" spans="2:41" ht="14.1" customHeight="1" x14ac:dyDescent="0.25">
      <c r="B204" s="151"/>
      <c r="D204" s="218" t="s">
        <v>643</v>
      </c>
      <c r="E204" s="221" t="s">
        <v>430</v>
      </c>
      <c r="F204" s="243">
        <f>[1]Hoja1!$C732</f>
        <v>125964.68651811953</v>
      </c>
      <c r="G204" s="244"/>
      <c r="H204" s="30"/>
      <c r="I204" s="116"/>
      <c r="J204" s="218" t="s">
        <v>644</v>
      </c>
      <c r="K204" s="221" t="s">
        <v>425</v>
      </c>
      <c r="L204" s="243">
        <f>[1]Hoja1!$C$687</f>
        <v>126908.5011156375</v>
      </c>
      <c r="M204" s="266"/>
      <c r="N204" s="231"/>
      <c r="O204" s="231"/>
      <c r="P204" s="218" t="s">
        <v>644</v>
      </c>
      <c r="Q204" s="221" t="s">
        <v>425</v>
      </c>
      <c r="R204" s="243">
        <f>R205</f>
        <v>243908.07604296331</v>
      </c>
      <c r="S204" s="266"/>
      <c r="T204" s="376"/>
      <c r="U204" s="374"/>
      <c r="V204" s="233"/>
      <c r="W204" s="233"/>
      <c r="X204" s="257"/>
      <c r="Y204" s="257"/>
      <c r="Z204" s="8"/>
      <c r="AA204" s="8"/>
      <c r="AB204" s="8"/>
      <c r="AC204" s="8"/>
      <c r="AD204" s="8"/>
      <c r="AE204" s="172"/>
      <c r="AF204" s="210"/>
      <c r="AG204" s="81"/>
      <c r="AH204" s="308"/>
      <c r="AI204" s="308"/>
      <c r="AJ204" s="419"/>
      <c r="AK204" s="419"/>
      <c r="AL204" s="419"/>
      <c r="AM204" s="419"/>
      <c r="AN204" s="8"/>
      <c r="AO204" s="8"/>
    </row>
    <row r="205" spans="2:41" ht="14.1" customHeight="1" x14ac:dyDescent="0.25">
      <c r="B205" s="151"/>
      <c r="D205" s="230" t="s">
        <v>645</v>
      </c>
      <c r="E205" s="226" t="s">
        <v>255</v>
      </c>
      <c r="F205" s="417">
        <f>[1]Hoja1!$C733</f>
        <v>125964.68651811953</v>
      </c>
      <c r="G205" s="420"/>
      <c r="H205" s="30"/>
      <c r="I205" s="116"/>
      <c r="J205" s="230" t="s">
        <v>643</v>
      </c>
      <c r="K205" s="226" t="s">
        <v>430</v>
      </c>
      <c r="L205" s="417">
        <f>[1]Hoja1!$C$687</f>
        <v>126908.5011156375</v>
      </c>
      <c r="M205" s="418"/>
      <c r="N205" s="231"/>
      <c r="O205" s="231"/>
      <c r="P205" s="230" t="s">
        <v>643</v>
      </c>
      <c r="Q205" s="226" t="s">
        <v>430</v>
      </c>
      <c r="R205" s="417">
        <f>R206</f>
        <v>243908.07604296331</v>
      </c>
      <c r="S205" s="418"/>
      <c r="T205" s="376"/>
      <c r="U205" s="374"/>
      <c r="V205" s="233"/>
      <c r="W205" s="233"/>
      <c r="X205" s="257"/>
      <c r="Y205" s="257"/>
      <c r="Z205" s="8"/>
      <c r="AA205" s="8"/>
      <c r="AB205" s="8"/>
      <c r="AC205" s="8"/>
      <c r="AD205" s="8"/>
      <c r="AE205" s="172"/>
      <c r="AF205" s="210"/>
      <c r="AG205" s="81"/>
      <c r="AH205" s="308"/>
      <c r="AI205" s="308"/>
      <c r="AJ205" s="419"/>
      <c r="AK205" s="419"/>
      <c r="AL205" s="419"/>
      <c r="AM205" s="419"/>
      <c r="AN205" s="8"/>
      <c r="AO205" s="8"/>
    </row>
    <row r="206" spans="2:41" ht="14.1" customHeight="1" x14ac:dyDescent="0.25">
      <c r="B206" s="151"/>
      <c r="D206" s="218" t="s">
        <v>646</v>
      </c>
      <c r="E206" s="221" t="s">
        <v>265</v>
      </c>
      <c r="F206" s="243">
        <f>[1]Hoja1!$C734</f>
        <v>125964.68651811953</v>
      </c>
      <c r="G206" s="244"/>
      <c r="H206" s="30"/>
      <c r="I206" s="116"/>
      <c r="J206" s="218" t="s">
        <v>645</v>
      </c>
      <c r="K206" s="221" t="s">
        <v>255</v>
      </c>
      <c r="L206" s="243">
        <f>[1]Hoja1!$C$687</f>
        <v>126908.5011156375</v>
      </c>
      <c r="M206" s="266"/>
      <c r="N206" s="8"/>
      <c r="O206" s="8"/>
      <c r="P206" s="218" t="s">
        <v>645</v>
      </c>
      <c r="Q206" s="221" t="s">
        <v>255</v>
      </c>
      <c r="R206" s="243">
        <f>[1]Hoja1!$C626</f>
        <v>243908.07604296331</v>
      </c>
      <c r="S206" s="266" t="s">
        <v>255</v>
      </c>
      <c r="T206" s="376"/>
      <c r="U206" s="374"/>
      <c r="V206" s="233"/>
      <c r="W206" s="233"/>
      <c r="X206" s="257"/>
      <c r="Y206" s="257"/>
      <c r="Z206" s="8"/>
      <c r="AA206" s="8"/>
      <c r="AB206" s="8"/>
      <c r="AC206" s="8"/>
      <c r="AD206" s="8"/>
      <c r="AE206" s="172"/>
      <c r="AF206" s="210"/>
      <c r="AG206" s="81"/>
      <c r="AH206" s="308"/>
      <c r="AI206" s="308"/>
      <c r="AJ206" s="419"/>
      <c r="AK206" s="419"/>
      <c r="AL206" s="419"/>
      <c r="AM206" s="419"/>
      <c r="AN206" s="8"/>
      <c r="AO206" s="8"/>
    </row>
    <row r="207" spans="2:41" ht="14.1" customHeight="1" x14ac:dyDescent="0.25">
      <c r="B207" s="151"/>
      <c r="D207" s="230" t="s">
        <v>647</v>
      </c>
      <c r="E207" s="226" t="s">
        <v>273</v>
      </c>
      <c r="F207" s="417">
        <f>[1]Hoja1!$C735</f>
        <v>125964.68651811953</v>
      </c>
      <c r="G207" s="420"/>
      <c r="H207" s="30"/>
      <c r="I207" s="116"/>
      <c r="J207" s="230" t="s">
        <v>646</v>
      </c>
      <c r="K207" s="226" t="s">
        <v>265</v>
      </c>
      <c r="L207" s="417">
        <f>[1]Hoja1!$C$687</f>
        <v>126908.5011156375</v>
      </c>
      <c r="M207" s="418"/>
      <c r="N207" s="8"/>
      <c r="O207" s="8"/>
      <c r="P207" s="230" t="s">
        <v>646</v>
      </c>
      <c r="Q207" s="226" t="s">
        <v>265</v>
      </c>
      <c r="R207" s="417">
        <f>[1]Hoja1!$C627</f>
        <v>243908.07604296331</v>
      </c>
      <c r="S207" s="418" t="s">
        <v>255</v>
      </c>
      <c r="T207" s="376"/>
      <c r="U207" s="374"/>
      <c r="V207" s="233"/>
      <c r="W207" s="233"/>
      <c r="X207" s="257"/>
      <c r="Y207" s="257"/>
      <c r="Z207" s="8"/>
      <c r="AA207" s="8"/>
      <c r="AB207" s="8"/>
      <c r="AC207" s="8"/>
      <c r="AD207" s="8"/>
      <c r="AE207" s="172"/>
      <c r="AF207" s="210"/>
      <c r="AG207" s="81"/>
      <c r="AH207" s="308"/>
      <c r="AI207" s="308"/>
      <c r="AJ207" s="419"/>
      <c r="AK207" s="419"/>
      <c r="AL207" s="419"/>
      <c r="AM207" s="419"/>
      <c r="AN207" s="8"/>
      <c r="AO207" s="8"/>
    </row>
    <row r="208" spans="2:41" ht="14.1" customHeight="1" x14ac:dyDescent="0.25">
      <c r="B208" s="151"/>
      <c r="D208" s="218" t="s">
        <v>648</v>
      </c>
      <c r="E208" s="221" t="s">
        <v>281</v>
      </c>
      <c r="F208" s="243">
        <f>[1]Hoja1!$C736</f>
        <v>125964.68651811953</v>
      </c>
      <c r="G208" s="244"/>
      <c r="H208" s="30"/>
      <c r="I208" s="116"/>
      <c r="J208" s="218" t="s">
        <v>647</v>
      </c>
      <c r="K208" s="221" t="s">
        <v>273</v>
      </c>
      <c r="L208" s="243">
        <f>[1]Hoja1!$C$687</f>
        <v>126908.5011156375</v>
      </c>
      <c r="M208" s="266"/>
      <c r="N208" s="8"/>
      <c r="O208" s="8"/>
      <c r="P208" s="218" t="s">
        <v>647</v>
      </c>
      <c r="Q208" s="221" t="s">
        <v>273</v>
      </c>
      <c r="R208" s="243">
        <f>[1]Hoja1!$C628</f>
        <v>243908.07604296331</v>
      </c>
      <c r="S208" s="266" t="s">
        <v>255</v>
      </c>
      <c r="T208" s="376"/>
      <c r="U208" s="374"/>
      <c r="V208" s="233"/>
      <c r="W208" s="233"/>
      <c r="X208" s="257"/>
      <c r="Y208" s="257"/>
      <c r="Z208" s="8"/>
      <c r="AA208" s="8"/>
      <c r="AB208" s="8"/>
      <c r="AC208" s="8"/>
      <c r="AD208" s="8"/>
      <c r="AE208" s="172"/>
      <c r="AF208" s="210"/>
      <c r="AG208" s="81"/>
      <c r="AH208" s="308"/>
      <c r="AI208" s="308"/>
      <c r="AJ208" s="419"/>
      <c r="AK208" s="419"/>
      <c r="AL208" s="419"/>
      <c r="AM208" s="419"/>
      <c r="AN208" s="8"/>
      <c r="AO208" s="8"/>
    </row>
    <row r="209" spans="2:41" ht="14.1" customHeight="1" x14ac:dyDescent="0.25">
      <c r="B209" s="151"/>
      <c r="D209" s="230" t="s">
        <v>649</v>
      </c>
      <c r="E209" s="226" t="s">
        <v>650</v>
      </c>
      <c r="F209" s="417">
        <f>[1]Hoja1!$C$737</f>
        <v>172398.95892098639</v>
      </c>
      <c r="G209" s="420"/>
      <c r="H209" s="30"/>
      <c r="I209" s="116"/>
      <c r="J209" s="230" t="s">
        <v>648</v>
      </c>
      <c r="K209" s="226" t="s">
        <v>281</v>
      </c>
      <c r="L209" s="417">
        <f>[1]Hoja1!$C$687</f>
        <v>126908.5011156375</v>
      </c>
      <c r="M209" s="418"/>
      <c r="N209" s="8"/>
      <c r="O209" s="8"/>
      <c r="P209" s="230" t="s">
        <v>648</v>
      </c>
      <c r="Q209" s="226" t="s">
        <v>281</v>
      </c>
      <c r="R209" s="417">
        <f>[1]Hoja1!$C629</f>
        <v>243908.07604296331</v>
      </c>
      <c r="S209" s="418" t="s">
        <v>255</v>
      </c>
      <c r="T209" s="376"/>
      <c r="U209" s="374"/>
      <c r="V209" s="233"/>
      <c r="W209" s="233"/>
      <c r="X209" s="257"/>
      <c r="Y209" s="257"/>
      <c r="Z209" s="8"/>
      <c r="AA209" s="8"/>
      <c r="AB209" s="8"/>
      <c r="AC209" s="8"/>
      <c r="AD209" s="8"/>
      <c r="AE209" s="172"/>
      <c r="AF209" s="210"/>
      <c r="AG209" s="81"/>
      <c r="AH209" s="308"/>
      <c r="AI209" s="308"/>
      <c r="AJ209" s="419"/>
      <c r="AK209" s="419"/>
      <c r="AL209" s="419"/>
      <c r="AM209" s="419"/>
      <c r="AN209" s="8"/>
      <c r="AO209" s="8"/>
    </row>
    <row r="210" spans="2:41" ht="14.1" customHeight="1" x14ac:dyDescent="0.25">
      <c r="B210" s="151"/>
      <c r="D210" s="218" t="s">
        <v>651</v>
      </c>
      <c r="E210" s="221" t="s">
        <v>652</v>
      </c>
      <c r="F210" s="243">
        <f>[1]Hoja1!$C$737</f>
        <v>172398.95892098639</v>
      </c>
      <c r="G210" s="244"/>
      <c r="H210" s="30"/>
      <c r="I210" s="116"/>
      <c r="J210" s="218" t="s">
        <v>653</v>
      </c>
      <c r="K210" s="221" t="s">
        <v>308</v>
      </c>
      <c r="L210" s="243">
        <f>[1]Hoja1!$C$689</f>
        <v>194660.22041224447</v>
      </c>
      <c r="M210" s="266"/>
      <c r="N210" s="8"/>
      <c r="O210" s="8"/>
      <c r="P210" s="218" t="s">
        <v>653</v>
      </c>
      <c r="Q210" s="221" t="s">
        <v>308</v>
      </c>
      <c r="R210" s="243">
        <f>[1]Hoja1!$C$630</f>
        <v>607213.52953222988</v>
      </c>
      <c r="S210" s="266" t="s">
        <v>308</v>
      </c>
      <c r="T210" s="376"/>
      <c r="U210" s="374"/>
      <c r="V210" s="233"/>
      <c r="W210" s="233"/>
      <c r="X210" s="257"/>
      <c r="Y210" s="257"/>
      <c r="Z210" s="8"/>
      <c r="AA210" s="8"/>
      <c r="AB210" s="8"/>
      <c r="AC210" s="8"/>
      <c r="AD210" s="8"/>
      <c r="AE210" s="172"/>
      <c r="AF210" s="210"/>
      <c r="AG210" s="81"/>
      <c r="AH210" s="308"/>
      <c r="AI210" s="308"/>
      <c r="AJ210" s="419"/>
      <c r="AK210" s="419"/>
      <c r="AL210" s="419"/>
      <c r="AM210" s="419"/>
      <c r="AN210" s="8"/>
      <c r="AO210" s="8"/>
    </row>
    <row r="211" spans="2:41" ht="14.1" customHeight="1" x14ac:dyDescent="0.25">
      <c r="B211" s="151"/>
      <c r="D211" s="217" t="s">
        <v>653</v>
      </c>
      <c r="E211" s="226" t="s">
        <v>654</v>
      </c>
      <c r="F211" s="245">
        <f>[1]Hoja1!$C737</f>
        <v>172398.95892098639</v>
      </c>
      <c r="G211" s="246"/>
      <c r="H211" s="30"/>
      <c r="I211" s="116"/>
      <c r="J211" s="217" t="s">
        <v>655</v>
      </c>
      <c r="K211" s="226" t="s">
        <v>316</v>
      </c>
      <c r="L211" s="245">
        <f>[1]Hoja1!$C$689</f>
        <v>194660.22041224447</v>
      </c>
      <c r="M211" s="423"/>
      <c r="N211" s="8"/>
      <c r="O211" s="8"/>
      <c r="P211" s="217" t="s">
        <v>655</v>
      </c>
      <c r="Q211" s="226" t="s">
        <v>316</v>
      </c>
      <c r="R211" s="245">
        <f>[1]Hoja1!$C$630</f>
        <v>607213.52953222988</v>
      </c>
      <c r="S211" s="423" t="s">
        <v>308</v>
      </c>
      <c r="T211" s="376"/>
      <c r="U211" s="374"/>
      <c r="V211" s="233"/>
      <c r="W211" s="233"/>
      <c r="X211" s="257"/>
      <c r="Y211" s="257"/>
      <c r="Z211" s="8"/>
      <c r="AA211" s="8"/>
      <c r="AB211" s="8"/>
      <c r="AC211" s="8"/>
      <c r="AD211" s="8"/>
      <c r="AE211" s="172"/>
      <c r="AF211" s="210"/>
      <c r="AG211" s="81"/>
      <c r="AH211" s="308"/>
      <c r="AI211" s="308"/>
      <c r="AJ211" s="419"/>
      <c r="AK211" s="419"/>
      <c r="AL211" s="419"/>
      <c r="AM211" s="419"/>
      <c r="AN211" s="8"/>
      <c r="AO211" s="8"/>
    </row>
    <row r="212" spans="2:41" ht="14.1" customHeight="1" x14ac:dyDescent="0.25">
      <c r="B212" s="151"/>
      <c r="D212" s="218" t="s">
        <v>655</v>
      </c>
      <c r="E212" s="221" t="s">
        <v>316</v>
      </c>
      <c r="F212" s="243">
        <f>[1]Hoja1!$C738</f>
        <v>172398.95892098639</v>
      </c>
      <c r="G212" s="244"/>
      <c r="H212" s="30"/>
      <c r="I212" s="116"/>
      <c r="J212" s="218" t="s">
        <v>656</v>
      </c>
      <c r="K212" s="221" t="s">
        <v>325</v>
      </c>
      <c r="L212" s="243">
        <f>[1]Hoja1!$C$689</f>
        <v>194660.22041224447</v>
      </c>
      <c r="M212" s="266"/>
      <c r="N212" s="8"/>
      <c r="O212" s="8"/>
      <c r="P212" s="218" t="s">
        <v>656</v>
      </c>
      <c r="Q212" s="221" t="s">
        <v>325</v>
      </c>
      <c r="R212" s="243">
        <f>[1]Hoja1!$C$630</f>
        <v>607213.52953222988</v>
      </c>
      <c r="S212" s="266" t="s">
        <v>308</v>
      </c>
      <c r="T212" s="376"/>
      <c r="U212" s="374"/>
      <c r="V212" s="233"/>
      <c r="W212" s="233"/>
      <c r="X212" s="257"/>
      <c r="Y212" s="257"/>
      <c r="Z212" s="8"/>
      <c r="AA212" s="8"/>
      <c r="AB212" s="8"/>
      <c r="AC212" s="8"/>
      <c r="AD212" s="8"/>
      <c r="AE212" s="172"/>
      <c r="AF212" s="210"/>
      <c r="AG212" s="81"/>
      <c r="AH212" s="308"/>
      <c r="AI212" s="308"/>
      <c r="AJ212" s="419"/>
      <c r="AK212" s="419"/>
      <c r="AL212" s="419"/>
      <c r="AM212" s="419"/>
      <c r="AN212" s="8"/>
      <c r="AO212" s="8"/>
    </row>
    <row r="213" spans="2:41" ht="14.1" customHeight="1" x14ac:dyDescent="0.25">
      <c r="B213" s="151"/>
      <c r="D213" s="217" t="s">
        <v>656</v>
      </c>
      <c r="E213" s="226" t="s">
        <v>325</v>
      </c>
      <c r="F213" s="245">
        <f>[1]Hoja1!$C739</f>
        <v>172398.95892098639</v>
      </c>
      <c r="G213" s="246"/>
      <c r="H213" s="30"/>
      <c r="I213" s="116"/>
      <c r="J213" s="217" t="s">
        <v>657</v>
      </c>
      <c r="K213" s="226" t="s">
        <v>334</v>
      </c>
      <c r="L213" s="245">
        <f>[1]Hoja1!$C689</f>
        <v>194660.22041224447</v>
      </c>
      <c r="M213" s="423"/>
      <c r="N213" s="8"/>
      <c r="O213" s="8"/>
      <c r="P213" s="217" t="s">
        <v>657</v>
      </c>
      <c r="Q213" s="226" t="s">
        <v>334</v>
      </c>
      <c r="R213" s="245">
        <f>[1]Hoja1!$C630</f>
        <v>607213.52953222988</v>
      </c>
      <c r="S213" s="423" t="s">
        <v>308</v>
      </c>
      <c r="T213" s="376"/>
      <c r="U213" s="374"/>
      <c r="V213" s="233"/>
      <c r="W213" s="233"/>
      <c r="X213" s="257"/>
      <c r="Y213" s="257"/>
      <c r="Z213" s="8"/>
      <c r="AA213" s="8"/>
      <c r="AB213" s="8"/>
      <c r="AC213" s="8"/>
      <c r="AD213" s="8"/>
      <c r="AE213" s="172"/>
      <c r="AF213" s="210"/>
      <c r="AG213" s="81"/>
      <c r="AH213" s="308"/>
      <c r="AI213" s="308"/>
      <c r="AJ213" s="419"/>
      <c r="AK213" s="419"/>
      <c r="AL213" s="419"/>
      <c r="AM213" s="419"/>
      <c r="AN213" s="8"/>
      <c r="AO213" s="8"/>
    </row>
    <row r="214" spans="2:41" ht="14.1" customHeight="1" x14ac:dyDescent="0.25">
      <c r="B214" s="151"/>
      <c r="D214" s="218" t="s">
        <v>657</v>
      </c>
      <c r="E214" s="221" t="s">
        <v>334</v>
      </c>
      <c r="F214" s="243">
        <f>[1]Hoja1!$C740</f>
        <v>172398.95892098639</v>
      </c>
      <c r="G214" s="244"/>
      <c r="H214" s="30"/>
      <c r="I214" s="116"/>
      <c r="J214" s="218" t="s">
        <v>658</v>
      </c>
      <c r="K214" s="221" t="s">
        <v>404</v>
      </c>
      <c r="L214" s="243">
        <f>[1]Hoja1!$C690</f>
        <v>194660.22041224447</v>
      </c>
      <c r="M214" s="266"/>
      <c r="N214" s="8"/>
      <c r="O214" s="8"/>
      <c r="P214" s="218" t="s">
        <v>658</v>
      </c>
      <c r="Q214" s="221" t="s">
        <v>404</v>
      </c>
      <c r="R214" s="243">
        <f>[1]Hoja1!$C631</f>
        <v>607213.52953222988</v>
      </c>
      <c r="S214" s="266" t="s">
        <v>308</v>
      </c>
      <c r="T214" s="376"/>
      <c r="U214" s="374"/>
      <c r="V214" s="233"/>
      <c r="W214" s="233"/>
      <c r="X214" s="257"/>
      <c r="Y214" s="257"/>
      <c r="Z214" s="8"/>
      <c r="AA214" s="8"/>
      <c r="AB214" s="8"/>
      <c r="AC214" s="8"/>
      <c r="AD214" s="8"/>
      <c r="AE214" s="172"/>
      <c r="AF214" s="210"/>
      <c r="AG214" s="81"/>
      <c r="AH214" s="308"/>
      <c r="AI214" s="308"/>
      <c r="AJ214" s="419"/>
      <c r="AK214" s="419"/>
      <c r="AL214" s="419"/>
      <c r="AM214" s="419"/>
      <c r="AN214" s="8"/>
      <c r="AO214" s="8"/>
    </row>
    <row r="215" spans="2:41" ht="14.1" customHeight="1" x14ac:dyDescent="0.25">
      <c r="B215" s="151"/>
      <c r="D215" s="217" t="s">
        <v>658</v>
      </c>
      <c r="E215" s="226" t="s">
        <v>343</v>
      </c>
      <c r="F215" s="245">
        <f>[1]Hoja1!$C741</f>
        <v>172398.95892098639</v>
      </c>
      <c r="G215" s="246"/>
      <c r="H215" s="30"/>
      <c r="I215" s="116"/>
      <c r="J215" s="217" t="s">
        <v>659</v>
      </c>
      <c r="K215" s="226" t="s">
        <v>351</v>
      </c>
      <c r="L215" s="245">
        <f>[1]Hoja1!$C691</f>
        <v>194660.22041224447</v>
      </c>
      <c r="M215" s="423"/>
      <c r="N215" s="8"/>
      <c r="O215" s="8"/>
      <c r="P215" s="217" t="s">
        <v>659</v>
      </c>
      <c r="Q215" s="226" t="s">
        <v>351</v>
      </c>
      <c r="R215" s="245">
        <f>[1]Hoja1!$C632</f>
        <v>607213.52953222988</v>
      </c>
      <c r="S215" s="423" t="s">
        <v>308</v>
      </c>
      <c r="T215" s="376"/>
      <c r="U215" s="374"/>
      <c r="V215" s="233"/>
      <c r="W215" s="233"/>
      <c r="X215" s="257"/>
      <c r="Y215" s="257"/>
      <c r="Z215" s="8"/>
      <c r="AA215" s="8"/>
      <c r="AB215" s="8"/>
      <c r="AC215" s="8"/>
      <c r="AD215" s="8"/>
      <c r="AE215" s="172"/>
      <c r="AF215" s="210"/>
      <c r="AG215" s="81"/>
      <c r="AH215" s="308"/>
      <c r="AI215" s="308"/>
      <c r="AJ215" s="419"/>
      <c r="AK215" s="419"/>
      <c r="AL215" s="419"/>
      <c r="AM215" s="419"/>
      <c r="AN215" s="8"/>
      <c r="AO215" s="8"/>
    </row>
    <row r="216" spans="2:41" ht="14.1" customHeight="1" x14ac:dyDescent="0.25">
      <c r="B216" s="151"/>
      <c r="D216" s="218" t="s">
        <v>659</v>
      </c>
      <c r="E216" s="221" t="s">
        <v>351</v>
      </c>
      <c r="F216" s="243">
        <f>[1]Hoja1!$C742</f>
        <v>172398.95892098639</v>
      </c>
      <c r="G216" s="244"/>
      <c r="H216" s="30"/>
      <c r="I216" s="116"/>
      <c r="J216" s="218" t="s">
        <v>660</v>
      </c>
      <c r="K216" s="221" t="s">
        <v>358</v>
      </c>
      <c r="L216" s="243">
        <f>[1]Hoja1!$C692</f>
        <v>194660.22041224447</v>
      </c>
      <c r="M216" s="266"/>
      <c r="N216" s="8"/>
      <c r="O216" s="8"/>
      <c r="P216" s="218" t="s">
        <v>660</v>
      </c>
      <c r="Q216" s="221" t="s">
        <v>358</v>
      </c>
      <c r="R216" s="243">
        <f>[1]Hoja1!$C633</f>
        <v>607213.52953222988</v>
      </c>
      <c r="S216" s="266" t="s">
        <v>308</v>
      </c>
      <c r="T216" s="376"/>
      <c r="U216" s="374"/>
      <c r="V216" s="233"/>
      <c r="W216" s="233"/>
      <c r="X216" s="257"/>
      <c r="Y216" s="257"/>
      <c r="Z216" s="8"/>
      <c r="AA216" s="8"/>
      <c r="AB216" s="8"/>
      <c r="AC216" s="8"/>
      <c r="AD216" s="8"/>
      <c r="AE216" s="172"/>
      <c r="AF216" s="210"/>
      <c r="AG216" s="81"/>
      <c r="AH216" s="308"/>
      <c r="AI216" s="308"/>
      <c r="AJ216" s="419"/>
      <c r="AK216" s="419"/>
      <c r="AL216" s="419"/>
      <c r="AM216" s="419"/>
      <c r="AN216" s="8"/>
      <c r="AO216" s="8"/>
    </row>
    <row r="217" spans="2:41" ht="14.1" customHeight="1" x14ac:dyDescent="0.25">
      <c r="B217" s="151"/>
      <c r="D217" s="217" t="s">
        <v>660</v>
      </c>
      <c r="E217" s="226" t="s">
        <v>661</v>
      </c>
      <c r="F217" s="245">
        <f>[1]Hoja1!$C743</f>
        <v>158474.28321982012</v>
      </c>
      <c r="G217" s="246"/>
      <c r="H217" s="30"/>
      <c r="I217" s="116"/>
      <c r="J217" s="217" t="s">
        <v>662</v>
      </c>
      <c r="K217" s="226" t="s">
        <v>366</v>
      </c>
      <c r="L217" s="245">
        <f>[1]Hoja1!$C693</f>
        <v>194660.22041224447</v>
      </c>
      <c r="M217" s="423"/>
      <c r="N217" s="8"/>
      <c r="O217" s="8"/>
      <c r="P217" s="217" t="s">
        <v>662</v>
      </c>
      <c r="Q217" s="226" t="s">
        <v>366</v>
      </c>
      <c r="R217" s="245">
        <f>[1]Hoja1!$C634</f>
        <v>607213.52953222988</v>
      </c>
      <c r="S217" s="423" t="s">
        <v>308</v>
      </c>
      <c r="T217" s="376"/>
      <c r="U217" s="374"/>
      <c r="V217" s="233"/>
      <c r="W217" s="233"/>
      <c r="X217" s="257"/>
      <c r="Y217" s="257"/>
      <c r="Z217" s="8"/>
      <c r="AA217" s="8"/>
      <c r="AB217" s="8"/>
      <c r="AC217" s="8"/>
      <c r="AD217" s="8"/>
      <c r="AE217" s="172"/>
      <c r="AF217" s="210"/>
      <c r="AG217" s="81"/>
      <c r="AH217" s="308"/>
      <c r="AI217" s="308"/>
      <c r="AJ217" s="419"/>
      <c r="AK217" s="419"/>
      <c r="AL217" s="419"/>
      <c r="AM217" s="419"/>
      <c r="AN217" s="8"/>
      <c r="AO217" s="8"/>
    </row>
    <row r="218" spans="2:41" ht="14.1" customHeight="1" thickBot="1" x14ac:dyDescent="0.3">
      <c r="B218" s="157"/>
      <c r="C218" s="165"/>
      <c r="D218" s="219" t="s">
        <v>662</v>
      </c>
      <c r="E218" s="224" t="s">
        <v>366</v>
      </c>
      <c r="F218" s="325">
        <f>[1]Hoja1!$C744</f>
        <v>172398.95892098639</v>
      </c>
      <c r="G218" s="441"/>
      <c r="H218" s="161"/>
      <c r="I218" s="194"/>
      <c r="J218" s="219"/>
      <c r="K218" s="224"/>
      <c r="L218" s="325"/>
      <c r="M218" s="326"/>
      <c r="N218" s="165"/>
      <c r="O218" s="165"/>
      <c r="P218" s="219"/>
      <c r="Q218" s="224"/>
      <c r="R218" s="325"/>
      <c r="S218" s="326"/>
      <c r="T218" s="446"/>
      <c r="U218" s="447"/>
      <c r="V218" s="184"/>
      <c r="W218" s="184"/>
      <c r="X218" s="443"/>
      <c r="Y218" s="443"/>
      <c r="Z218" s="165"/>
      <c r="AA218" s="165"/>
      <c r="AB218" s="165"/>
      <c r="AC218" s="165"/>
      <c r="AD218" s="165"/>
      <c r="AE218" s="169"/>
      <c r="AF218" s="210"/>
      <c r="AG218" s="81"/>
      <c r="AH218" s="308"/>
      <c r="AI218" s="308"/>
      <c r="AJ218" s="308"/>
      <c r="AK218" s="308"/>
      <c r="AL218" s="308"/>
      <c r="AM218" s="308"/>
    </row>
  </sheetData>
  <sheetProtection algorithmName="SHA-512" hashValue="n9t2yc4lSR6tRIuMh/tAPoJ+sqBKQpL8vfNoPimmDJ6Nj3xffdjDYD/wn95f5lcPqrfa88x2N2B1UuOsERpPHg==" saltValue="fU6cPTuPWdFMAy+ZwrFOhA==" spinCount="100000" sheet="1" objects="1" scenarios="1"/>
  <mergeCells count="1528">
    <mergeCell ref="L218:M218"/>
    <mergeCell ref="R218:S218"/>
    <mergeCell ref="B139:C139"/>
    <mergeCell ref="B30:C30"/>
    <mergeCell ref="X125:Y125"/>
    <mergeCell ref="Z125:AA125"/>
    <mergeCell ref="AD71:AE71"/>
    <mergeCell ref="AD70:AE70"/>
    <mergeCell ref="Z69:AA69"/>
    <mergeCell ref="Z70:AA70"/>
    <mergeCell ref="AD75:AE75"/>
    <mergeCell ref="AD76:AE76"/>
    <mergeCell ref="K164:V164"/>
    <mergeCell ref="AD164:AE164"/>
    <mergeCell ref="Z166:AA166"/>
    <mergeCell ref="Z167:AA167"/>
    <mergeCell ref="X168:Y168"/>
    <mergeCell ref="X169:Y169"/>
    <mergeCell ref="X170:Y170"/>
    <mergeCell ref="X171:Y171"/>
    <mergeCell ref="L166:M166"/>
    <mergeCell ref="L167:M167"/>
    <mergeCell ref="L168:M168"/>
    <mergeCell ref="L169:M169"/>
    <mergeCell ref="L170:M170"/>
    <mergeCell ref="AD157:AE157"/>
    <mergeCell ref="AD159:AE159"/>
    <mergeCell ref="AD161:AE161"/>
    <mergeCell ref="L150:M150"/>
    <mergeCell ref="AD135:AE135"/>
    <mergeCell ref="AD136:AE136"/>
    <mergeCell ref="AD137:AE137"/>
    <mergeCell ref="AD80:AE80"/>
    <mergeCell ref="X136:Y136"/>
    <mergeCell ref="X172:Y172"/>
    <mergeCell ref="X173:Y173"/>
    <mergeCell ref="X174:Y174"/>
    <mergeCell ref="X175:Y175"/>
    <mergeCell ref="X176:Y176"/>
    <mergeCell ref="X177:Y177"/>
    <mergeCell ref="X178:Y178"/>
    <mergeCell ref="R215:S215"/>
    <mergeCell ref="R216:S216"/>
    <mergeCell ref="AD74:AE74"/>
    <mergeCell ref="AD73:AE73"/>
    <mergeCell ref="X215:Y215"/>
    <mergeCell ref="R183:S183"/>
    <mergeCell ref="R184:S184"/>
    <mergeCell ref="R185:S185"/>
    <mergeCell ref="AD81:AE81"/>
    <mergeCell ref="X119:Y119"/>
    <mergeCell ref="X120:Y120"/>
    <mergeCell ref="X121:Y121"/>
    <mergeCell ref="X122:Y122"/>
    <mergeCell ref="R131:S131"/>
    <mergeCell ref="AD130:AE130"/>
    <mergeCell ref="AD131:AE131"/>
    <mergeCell ref="AD72:AE72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X179:Y179"/>
    <mergeCell ref="X180:Y180"/>
    <mergeCell ref="X181:Y181"/>
    <mergeCell ref="X182:Y182"/>
    <mergeCell ref="X183:Y183"/>
    <mergeCell ref="X184:Y184"/>
    <mergeCell ref="X185:Y185"/>
    <mergeCell ref="X214:Y214"/>
    <mergeCell ref="X213:Y213"/>
    <mergeCell ref="X186:Y186"/>
    <mergeCell ref="X135:Y135"/>
    <mergeCell ref="X137:Y137"/>
    <mergeCell ref="Z126:AA126"/>
    <mergeCell ref="Z144:AA144"/>
    <mergeCell ref="Z145:AA145"/>
    <mergeCell ref="AD144:AE144"/>
    <mergeCell ref="AD145:AE145"/>
    <mergeCell ref="X109:Y109"/>
    <mergeCell ref="AD119:AE119"/>
    <mergeCell ref="Z77:AA77"/>
    <mergeCell ref="AD77:AE77"/>
    <mergeCell ref="AD78:AE78"/>
    <mergeCell ref="AD79:AE79"/>
    <mergeCell ref="X218:Y218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212:S212"/>
    <mergeCell ref="R213:S213"/>
    <mergeCell ref="R214:S214"/>
    <mergeCell ref="X212:Y212"/>
    <mergeCell ref="R217:S217"/>
    <mergeCell ref="T166:U166"/>
    <mergeCell ref="T167:U167"/>
    <mergeCell ref="T168:U218"/>
    <mergeCell ref="X166:Y166"/>
    <mergeCell ref="X167:Y167"/>
    <mergeCell ref="X188:Y188"/>
    <mergeCell ref="X189:Y189"/>
    <mergeCell ref="X216:Y216"/>
    <mergeCell ref="X217:Y217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L176:M176"/>
    <mergeCell ref="L177:M177"/>
    <mergeCell ref="L178:M178"/>
    <mergeCell ref="L179:M179"/>
    <mergeCell ref="L175:M175"/>
    <mergeCell ref="L217:M217"/>
    <mergeCell ref="N166:O166"/>
    <mergeCell ref="L212:M212"/>
    <mergeCell ref="L213:M213"/>
    <mergeCell ref="L171:M171"/>
    <mergeCell ref="F218:G218"/>
    <mergeCell ref="H166:I166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216:M216"/>
    <mergeCell ref="L172:M172"/>
    <mergeCell ref="L173:M173"/>
    <mergeCell ref="L174:M174"/>
    <mergeCell ref="F168:G168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110:M110"/>
    <mergeCell ref="L111:M111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F138:G138"/>
    <mergeCell ref="F139:G139"/>
    <mergeCell ref="F140:G140"/>
    <mergeCell ref="X140:Y140"/>
    <mergeCell ref="L137:M137"/>
    <mergeCell ref="D113:I113"/>
    <mergeCell ref="R135:S135"/>
    <mergeCell ref="L126:M126"/>
    <mergeCell ref="L127:M127"/>
    <mergeCell ref="L128:M128"/>
    <mergeCell ref="N126:O126"/>
    <mergeCell ref="T126:U126"/>
    <mergeCell ref="X126:Y126"/>
    <mergeCell ref="X127:Y127"/>
    <mergeCell ref="X128:Y128"/>
    <mergeCell ref="X129:Y129"/>
    <mergeCell ref="X130:Y130"/>
    <mergeCell ref="X131:Y131"/>
    <mergeCell ref="N138:O138"/>
    <mergeCell ref="T138:U138"/>
    <mergeCell ref="X138:Y138"/>
    <mergeCell ref="X139:Y139"/>
    <mergeCell ref="L77:M77"/>
    <mergeCell ref="L78:M78"/>
    <mergeCell ref="L79:M79"/>
    <mergeCell ref="L80:M80"/>
    <mergeCell ref="L81:M81"/>
    <mergeCell ref="L82:M82"/>
    <mergeCell ref="L83:M83"/>
    <mergeCell ref="L84:M84"/>
    <mergeCell ref="R108:S108"/>
    <mergeCell ref="R109:S109"/>
    <mergeCell ref="R110:S110"/>
    <mergeCell ref="R111:S111"/>
    <mergeCell ref="T70:U70"/>
    <mergeCell ref="X70:Y70"/>
    <mergeCell ref="X71:Y71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L85:M85"/>
    <mergeCell ref="L86:M86"/>
    <mergeCell ref="L87:M87"/>
    <mergeCell ref="L88:M88"/>
    <mergeCell ref="L89:M89"/>
    <mergeCell ref="L90:M90"/>
    <mergeCell ref="L91:M91"/>
    <mergeCell ref="L92:M92"/>
    <mergeCell ref="AD67:AE67"/>
    <mergeCell ref="AD68:AE68"/>
    <mergeCell ref="AD69:AE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R79:S79"/>
    <mergeCell ref="F90:G90"/>
    <mergeCell ref="F91:G91"/>
    <mergeCell ref="H85:I85"/>
    <mergeCell ref="N15:O15"/>
    <mergeCell ref="T15:U15"/>
    <mergeCell ref="X5:Y5"/>
    <mergeCell ref="X6:Y6"/>
    <mergeCell ref="X7:Y7"/>
    <mergeCell ref="L7:M7"/>
    <mergeCell ref="L8:M8"/>
    <mergeCell ref="L9:M9"/>
    <mergeCell ref="L10:M10"/>
    <mergeCell ref="L11:M11"/>
    <mergeCell ref="L12:M12"/>
    <mergeCell ref="X24:Y24"/>
    <mergeCell ref="F29:G29"/>
    <mergeCell ref="F30:G30"/>
    <mergeCell ref="F31:G31"/>
    <mergeCell ref="L29:M29"/>
    <mergeCell ref="L30:M30"/>
    <mergeCell ref="L31:M31"/>
    <mergeCell ref="N29:O29"/>
    <mergeCell ref="L67:M67"/>
    <mergeCell ref="L68:M68"/>
    <mergeCell ref="L69:M69"/>
    <mergeCell ref="N58:O58"/>
    <mergeCell ref="T58:U58"/>
    <mergeCell ref="X58:Y58"/>
    <mergeCell ref="X59:Y59"/>
    <mergeCell ref="X60:Y60"/>
    <mergeCell ref="X61:Y61"/>
    <mergeCell ref="X62:Y62"/>
    <mergeCell ref="X63:Y63"/>
    <mergeCell ref="X64:Y64"/>
    <mergeCell ref="F62:G62"/>
    <mergeCell ref="F63:G63"/>
    <mergeCell ref="F64:G64"/>
    <mergeCell ref="F65:G65"/>
    <mergeCell ref="L59:M59"/>
    <mergeCell ref="L60:M60"/>
    <mergeCell ref="L61:M61"/>
    <mergeCell ref="L62:M62"/>
    <mergeCell ref="X65:Y65"/>
    <mergeCell ref="X66:Y66"/>
    <mergeCell ref="X67:Y67"/>
    <mergeCell ref="X68:Y68"/>
    <mergeCell ref="X69:Y69"/>
    <mergeCell ref="H5:I5"/>
    <mergeCell ref="R5:S5"/>
    <mergeCell ref="L22:M22"/>
    <mergeCell ref="L24:M24"/>
    <mergeCell ref="X20:Y20"/>
    <mergeCell ref="H36:I36"/>
    <mergeCell ref="R36:S36"/>
    <mergeCell ref="F35:G35"/>
    <mergeCell ref="F36:G36"/>
    <mergeCell ref="L35:M35"/>
    <mergeCell ref="L36:M36"/>
    <mergeCell ref="N35:O35"/>
    <mergeCell ref="N36:O36"/>
    <mergeCell ref="X35:Y35"/>
    <mergeCell ref="X36:Y36"/>
    <mergeCell ref="F32:G32"/>
    <mergeCell ref="L32:M32"/>
    <mergeCell ref="X32:Y32"/>
    <mergeCell ref="X9:Y9"/>
    <mergeCell ref="X10:Y10"/>
    <mergeCell ref="R8:S8"/>
    <mergeCell ref="X11:Y11"/>
    <mergeCell ref="X17:Y17"/>
    <mergeCell ref="X18:Y18"/>
    <mergeCell ref="X19:Y19"/>
    <mergeCell ref="L3:M3"/>
    <mergeCell ref="L5:M5"/>
    <mergeCell ref="L19:M19"/>
    <mergeCell ref="L20:M20"/>
    <mergeCell ref="L21:M21"/>
    <mergeCell ref="AD20:AE20"/>
    <mergeCell ref="AD21:AE21"/>
    <mergeCell ref="X13:Y13"/>
    <mergeCell ref="R17:S17"/>
    <mergeCell ref="F61:G61"/>
    <mergeCell ref="AJ218:AM21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H218:AI218"/>
    <mergeCell ref="AH217:AI217"/>
    <mergeCell ref="AJ217:AM217"/>
    <mergeCell ref="AH216:AI216"/>
    <mergeCell ref="AJ216:AM216"/>
    <mergeCell ref="AJ215:AM215"/>
    <mergeCell ref="AH215:AI215"/>
    <mergeCell ref="AH214:AI214"/>
    <mergeCell ref="AJ214:AM214"/>
    <mergeCell ref="F214:G214"/>
    <mergeCell ref="F215:G215"/>
    <mergeCell ref="F216:G216"/>
    <mergeCell ref="F217:G217"/>
    <mergeCell ref="L214:M214"/>
    <mergeCell ref="L215:M215"/>
    <mergeCell ref="L23:M23"/>
    <mergeCell ref="AH213:AI213"/>
    <mergeCell ref="AJ213:AM213"/>
    <mergeCell ref="AJ212:AM212"/>
    <mergeCell ref="AH212:AI212"/>
    <mergeCell ref="F212:G212"/>
    <mergeCell ref="F213:G213"/>
    <mergeCell ref="AH211:AI211"/>
    <mergeCell ref="AJ211:AM211"/>
    <mergeCell ref="AH210:AI210"/>
    <mergeCell ref="AJ210:AM210"/>
    <mergeCell ref="F210:G210"/>
    <mergeCell ref="F211:G211"/>
    <mergeCell ref="L210:M210"/>
    <mergeCell ref="L211:M211"/>
    <mergeCell ref="R210:S210"/>
    <mergeCell ref="R211:S211"/>
    <mergeCell ref="X210:Y210"/>
    <mergeCell ref="X211:Y211"/>
    <mergeCell ref="AJ209:AM209"/>
    <mergeCell ref="AH209:AI209"/>
    <mergeCell ref="AH208:AI208"/>
    <mergeCell ref="AJ208:AM208"/>
    <mergeCell ref="F208:G208"/>
    <mergeCell ref="F209:G209"/>
    <mergeCell ref="L208:M208"/>
    <mergeCell ref="L209:M209"/>
    <mergeCell ref="R208:S208"/>
    <mergeCell ref="R209:S209"/>
    <mergeCell ref="X208:Y208"/>
    <mergeCell ref="X209:Y209"/>
    <mergeCell ref="AH207:AI207"/>
    <mergeCell ref="AJ207:AM207"/>
    <mergeCell ref="AJ206:AM206"/>
    <mergeCell ref="AH206:AI206"/>
    <mergeCell ref="F206:G206"/>
    <mergeCell ref="F207:G207"/>
    <mergeCell ref="L206:M206"/>
    <mergeCell ref="L207:M207"/>
    <mergeCell ref="R206:S206"/>
    <mergeCell ref="R207:S207"/>
    <mergeCell ref="X206:Y206"/>
    <mergeCell ref="X207:Y207"/>
    <mergeCell ref="AH205:AI205"/>
    <mergeCell ref="AJ205:AM205"/>
    <mergeCell ref="AH204:AI204"/>
    <mergeCell ref="AJ204:AM204"/>
    <mergeCell ref="F204:G204"/>
    <mergeCell ref="F205:G205"/>
    <mergeCell ref="L204:M204"/>
    <mergeCell ref="L205:M205"/>
    <mergeCell ref="R204:S204"/>
    <mergeCell ref="R205:S205"/>
    <mergeCell ref="X204:Y204"/>
    <mergeCell ref="X205:Y205"/>
    <mergeCell ref="AH203:AI203"/>
    <mergeCell ref="AJ203:AM203"/>
    <mergeCell ref="AH202:AI202"/>
    <mergeCell ref="AJ202:AM202"/>
    <mergeCell ref="F202:G202"/>
    <mergeCell ref="F203:G203"/>
    <mergeCell ref="L202:M202"/>
    <mergeCell ref="L203:M203"/>
    <mergeCell ref="R202:S202"/>
    <mergeCell ref="R203:S203"/>
    <mergeCell ref="X202:Y202"/>
    <mergeCell ref="X203:Y203"/>
    <mergeCell ref="AH201:AI201"/>
    <mergeCell ref="AJ201:AM201"/>
    <mergeCell ref="AH200:AI200"/>
    <mergeCell ref="AJ200:AM200"/>
    <mergeCell ref="F200:G200"/>
    <mergeCell ref="F201:G201"/>
    <mergeCell ref="L200:M200"/>
    <mergeCell ref="L201:M201"/>
    <mergeCell ref="R200:S200"/>
    <mergeCell ref="R201:S201"/>
    <mergeCell ref="X200:Y200"/>
    <mergeCell ref="X201:Y201"/>
    <mergeCell ref="AH199:AI199"/>
    <mergeCell ref="AJ199:AM199"/>
    <mergeCell ref="AH198:AI198"/>
    <mergeCell ref="AJ198:AM198"/>
    <mergeCell ref="F198:G198"/>
    <mergeCell ref="F199:G199"/>
    <mergeCell ref="L198:M198"/>
    <mergeCell ref="L199:M199"/>
    <mergeCell ref="R198:S198"/>
    <mergeCell ref="R199:S199"/>
    <mergeCell ref="X198:Y198"/>
    <mergeCell ref="X199:Y199"/>
    <mergeCell ref="AH197:AI197"/>
    <mergeCell ref="AJ197:AM197"/>
    <mergeCell ref="AH196:AI196"/>
    <mergeCell ref="AJ196:AM196"/>
    <mergeCell ref="F196:G196"/>
    <mergeCell ref="F197:G197"/>
    <mergeCell ref="L196:M196"/>
    <mergeCell ref="L197:M197"/>
    <mergeCell ref="R196:S196"/>
    <mergeCell ref="R197:S197"/>
    <mergeCell ref="X196:Y196"/>
    <mergeCell ref="X197:Y197"/>
    <mergeCell ref="AH195:AI195"/>
    <mergeCell ref="AJ195:AM195"/>
    <mergeCell ref="AH194:AI194"/>
    <mergeCell ref="AJ194:AM194"/>
    <mergeCell ref="F194:G194"/>
    <mergeCell ref="F195:G195"/>
    <mergeCell ref="R195:S195"/>
    <mergeCell ref="X194:Y194"/>
    <mergeCell ref="X195:Y195"/>
    <mergeCell ref="L194:M194"/>
    <mergeCell ref="L195:M195"/>
    <mergeCell ref="R194:S194"/>
    <mergeCell ref="AN193:AO193"/>
    <mergeCell ref="AH193:AI193"/>
    <mergeCell ref="AJ193:AM193"/>
    <mergeCell ref="AJ192:AM192"/>
    <mergeCell ref="AN192:AO192"/>
    <mergeCell ref="F192:G192"/>
    <mergeCell ref="F193:G193"/>
    <mergeCell ref="X192:Y192"/>
    <mergeCell ref="X193:Y193"/>
    <mergeCell ref="AN191:AO191"/>
    <mergeCell ref="AJ191:AM191"/>
    <mergeCell ref="F191:G191"/>
    <mergeCell ref="X191:Y191"/>
    <mergeCell ref="AJ190:AM190"/>
    <mergeCell ref="AN190:AO190"/>
    <mergeCell ref="L190:M190"/>
    <mergeCell ref="L191:M191"/>
    <mergeCell ref="L192:M192"/>
    <mergeCell ref="L193:M193"/>
    <mergeCell ref="R190:S190"/>
    <mergeCell ref="R191:S191"/>
    <mergeCell ref="R192:S192"/>
    <mergeCell ref="R193:S193"/>
    <mergeCell ref="AJ189:AM189"/>
    <mergeCell ref="AN189:AO189"/>
    <mergeCell ref="F189:G189"/>
    <mergeCell ref="F190:G190"/>
    <mergeCell ref="X190:Y190"/>
    <mergeCell ref="AJ188:AM188"/>
    <mergeCell ref="AN188:AO188"/>
    <mergeCell ref="B189:C189"/>
    <mergeCell ref="AJ187:AM187"/>
    <mergeCell ref="AN187:AO187"/>
    <mergeCell ref="F187:G187"/>
    <mergeCell ref="F188:G188"/>
    <mergeCell ref="AJ186:AM186"/>
    <mergeCell ref="AN186:AO186"/>
    <mergeCell ref="L186:M186"/>
    <mergeCell ref="L187:M187"/>
    <mergeCell ref="L188:M188"/>
    <mergeCell ref="L189:M189"/>
    <mergeCell ref="R186:S186"/>
    <mergeCell ref="R187:S187"/>
    <mergeCell ref="R188:S188"/>
    <mergeCell ref="R189:S189"/>
    <mergeCell ref="X187:Y187"/>
    <mergeCell ref="F186:G186"/>
    <mergeCell ref="AJ181:AM181"/>
    <mergeCell ref="AN181:AO181"/>
    <mergeCell ref="AH181:AI181"/>
    <mergeCell ref="AH180:AI180"/>
    <mergeCell ref="AJ180:AM180"/>
    <mergeCell ref="AN180:AO180"/>
    <mergeCell ref="AJ179:AM179"/>
    <mergeCell ref="AN179:AO179"/>
    <mergeCell ref="AH179:AI179"/>
    <mergeCell ref="AH178:AI178"/>
    <mergeCell ref="AJ178:AM178"/>
    <mergeCell ref="AN178:AO178"/>
    <mergeCell ref="B179:C179"/>
    <mergeCell ref="L180:M180"/>
    <mergeCell ref="L181:M181"/>
    <mergeCell ref="AJ185:AM185"/>
    <mergeCell ref="AN185:AO185"/>
    <mergeCell ref="F185:G185"/>
    <mergeCell ref="AJ184:AM184"/>
    <mergeCell ref="AN184:AO184"/>
    <mergeCell ref="AJ183:AM183"/>
    <mergeCell ref="AN183:AO183"/>
    <mergeCell ref="AH183:AI183"/>
    <mergeCell ref="F183:G183"/>
    <mergeCell ref="F184:G184"/>
    <mergeCell ref="AH182:AI182"/>
    <mergeCell ref="AJ182:AM182"/>
    <mergeCell ref="AN182:AO182"/>
    <mergeCell ref="L183:M183"/>
    <mergeCell ref="L184:M184"/>
    <mergeCell ref="L185:M185"/>
    <mergeCell ref="L182:M182"/>
    <mergeCell ref="AN173:AO173"/>
    <mergeCell ref="AH173:AI173"/>
    <mergeCell ref="AJ173:AM173"/>
    <mergeCell ref="AH172:AI172"/>
    <mergeCell ref="AJ172:AM172"/>
    <mergeCell ref="AN172:AO172"/>
    <mergeCell ref="AN171:AO171"/>
    <mergeCell ref="AH171:AI171"/>
    <mergeCell ref="AJ171:AM171"/>
    <mergeCell ref="AH170:AI170"/>
    <mergeCell ref="AJ170:AM170"/>
    <mergeCell ref="AN170:AO170"/>
    <mergeCell ref="AN169:AO169"/>
    <mergeCell ref="AH169:AI169"/>
    <mergeCell ref="AJ169:AM169"/>
    <mergeCell ref="AN177:AO177"/>
    <mergeCell ref="AD177:AE177"/>
    <mergeCell ref="AH177:AI177"/>
    <mergeCell ref="AJ177:AM177"/>
    <mergeCell ref="AH176:AI176"/>
    <mergeCell ref="AJ176:AM176"/>
    <mergeCell ref="AN176:AO176"/>
    <mergeCell ref="AN175:AO175"/>
    <mergeCell ref="AH175:AI175"/>
    <mergeCell ref="AJ175:AM175"/>
    <mergeCell ref="AH174:AI174"/>
    <mergeCell ref="AJ174:AM174"/>
    <mergeCell ref="AN174:AO174"/>
    <mergeCell ref="AJ168:AM168"/>
    <mergeCell ref="AN168:AO168"/>
    <mergeCell ref="AN167:AO167"/>
    <mergeCell ref="AD168:AE168"/>
    <mergeCell ref="AD167:AE167"/>
    <mergeCell ref="AH167:AI167"/>
    <mergeCell ref="AJ167:AM167"/>
    <mergeCell ref="AH168:AI168"/>
    <mergeCell ref="AJ162:AL162"/>
    <mergeCell ref="AN162:AO162"/>
    <mergeCell ref="B164:C164"/>
    <mergeCell ref="AK164:AM164"/>
    <mergeCell ref="AJ161:AL161"/>
    <mergeCell ref="AN161:AO161"/>
    <mergeCell ref="H162:I162"/>
    <mergeCell ref="R162:S162"/>
    <mergeCell ref="AB162:AC162"/>
    <mergeCell ref="AH166:AI166"/>
    <mergeCell ref="AJ166:AM166"/>
    <mergeCell ref="AN166:AO166"/>
    <mergeCell ref="AD166:AE166"/>
    <mergeCell ref="M165:V165"/>
    <mergeCell ref="X165:AD165"/>
    <mergeCell ref="B166:C166"/>
    <mergeCell ref="X161:Y161"/>
    <mergeCell ref="F166:G166"/>
    <mergeCell ref="F167:G167"/>
    <mergeCell ref="D164:I164"/>
    <mergeCell ref="Z168:AA168"/>
    <mergeCell ref="AJ160:AL160"/>
    <mergeCell ref="AN160:AO160"/>
    <mergeCell ref="H161:I161"/>
    <mergeCell ref="R161:S161"/>
    <mergeCell ref="AJ159:AL159"/>
    <mergeCell ref="AN159:AO159"/>
    <mergeCell ref="H160:I160"/>
    <mergeCell ref="R160:S160"/>
    <mergeCell ref="L161:M161"/>
    <mergeCell ref="AJ158:AL158"/>
    <mergeCell ref="AN158:AO158"/>
    <mergeCell ref="H159:I159"/>
    <mergeCell ref="R159:S159"/>
    <mergeCell ref="AJ157:AL157"/>
    <mergeCell ref="AN157:AO157"/>
    <mergeCell ref="H158:I158"/>
    <mergeCell ref="R158:S158"/>
    <mergeCell ref="X157:Y157"/>
    <mergeCell ref="X158:Y158"/>
    <mergeCell ref="X159:Y159"/>
    <mergeCell ref="X160:Y160"/>
    <mergeCell ref="AD158:AE158"/>
    <mergeCell ref="AD160:AE160"/>
    <mergeCell ref="AH156:AI156"/>
    <mergeCell ref="AJ156:AL156"/>
    <mergeCell ref="AN156:AO156"/>
    <mergeCell ref="H157:I157"/>
    <mergeCell ref="R157:S157"/>
    <mergeCell ref="H156:I156"/>
    <mergeCell ref="R156:S156"/>
    <mergeCell ref="AN155:AO155"/>
    <mergeCell ref="AN154:AO154"/>
    <mergeCell ref="H155:I155"/>
    <mergeCell ref="R155:S155"/>
    <mergeCell ref="H154:I154"/>
    <mergeCell ref="R154:S154"/>
    <mergeCell ref="AN153:AO153"/>
    <mergeCell ref="X153:Y153"/>
    <mergeCell ref="X154:Y154"/>
    <mergeCell ref="X155:Y155"/>
    <mergeCell ref="X156:Y156"/>
    <mergeCell ref="AD153:AE153"/>
    <mergeCell ref="AD154:AE154"/>
    <mergeCell ref="AD155:AE155"/>
    <mergeCell ref="AD156:AE156"/>
    <mergeCell ref="AN152:AO152"/>
    <mergeCell ref="H153:I153"/>
    <mergeCell ref="R153:S153"/>
    <mergeCell ref="H152:I152"/>
    <mergeCell ref="R152:S152"/>
    <mergeCell ref="AD151:AE151"/>
    <mergeCell ref="AN151:AO151"/>
    <mergeCell ref="H151:I151"/>
    <mergeCell ref="R151:S151"/>
    <mergeCell ref="AD150:AE150"/>
    <mergeCell ref="AH150:AI150"/>
    <mergeCell ref="AJ150:AM150"/>
    <mergeCell ref="AN150:AO150"/>
    <mergeCell ref="AN149:AO149"/>
    <mergeCell ref="N150:O150"/>
    <mergeCell ref="T150:U150"/>
    <mergeCell ref="T151:U151"/>
    <mergeCell ref="X150:Y150"/>
    <mergeCell ref="X151:Y151"/>
    <mergeCell ref="X152:Y152"/>
    <mergeCell ref="Z150:AA150"/>
    <mergeCell ref="AD152:AE152"/>
    <mergeCell ref="B150:C150"/>
    <mergeCell ref="H150:I150"/>
    <mergeCell ref="R150:S150"/>
    <mergeCell ref="AN148:AO148"/>
    <mergeCell ref="H149:I149"/>
    <mergeCell ref="R149:S149"/>
    <mergeCell ref="X148:Y148"/>
    <mergeCell ref="X149:Y149"/>
    <mergeCell ref="Z148:AA148"/>
    <mergeCell ref="Z149:AA149"/>
    <mergeCell ref="AD148:AE148"/>
    <mergeCell ref="AD149:AE149"/>
    <mergeCell ref="AN147:AO147"/>
    <mergeCell ref="H148:I148"/>
    <mergeCell ref="R148:S148"/>
    <mergeCell ref="F150:G150"/>
    <mergeCell ref="AN143:AO143"/>
    <mergeCell ref="H144:I144"/>
    <mergeCell ref="R144:S144"/>
    <mergeCell ref="AN142:AO142"/>
    <mergeCell ref="H143:I143"/>
    <mergeCell ref="R143:S143"/>
    <mergeCell ref="X142:Y142"/>
    <mergeCell ref="X143:Y143"/>
    <mergeCell ref="Z142:AA142"/>
    <mergeCell ref="Z143:AA143"/>
    <mergeCell ref="AD142:AE142"/>
    <mergeCell ref="AD143:AE143"/>
    <mergeCell ref="AN141:AO141"/>
    <mergeCell ref="H142:I142"/>
    <mergeCell ref="R142:S142"/>
    <mergeCell ref="AN146:AO146"/>
    <mergeCell ref="H147:I147"/>
    <mergeCell ref="R147:S147"/>
    <mergeCell ref="X146:Y146"/>
    <mergeCell ref="X147:Y147"/>
    <mergeCell ref="Z146:AA146"/>
    <mergeCell ref="Z147:AA147"/>
    <mergeCell ref="AD146:AE146"/>
    <mergeCell ref="AD147:AE147"/>
    <mergeCell ref="AN145:AO145"/>
    <mergeCell ref="H146:I146"/>
    <mergeCell ref="R146:S146"/>
    <mergeCell ref="AN144:AO144"/>
    <mergeCell ref="H145:I145"/>
    <mergeCell ref="R145:S145"/>
    <mergeCell ref="X144:Y144"/>
    <mergeCell ref="X145:Y145"/>
    <mergeCell ref="AN140:AO140"/>
    <mergeCell ref="H141:I141"/>
    <mergeCell ref="R141:S141"/>
    <mergeCell ref="X141:Y141"/>
    <mergeCell ref="Z140:AA140"/>
    <mergeCell ref="Z141:AA141"/>
    <mergeCell ref="AD140:AE140"/>
    <mergeCell ref="AD141:AE141"/>
    <mergeCell ref="AN139:AO139"/>
    <mergeCell ref="H140:I140"/>
    <mergeCell ref="R140:S140"/>
    <mergeCell ref="AN138:AO138"/>
    <mergeCell ref="H139:I139"/>
    <mergeCell ref="R139:S139"/>
    <mergeCell ref="AD138:AE138"/>
    <mergeCell ref="AH138:AI138"/>
    <mergeCell ref="AJ138:AL138"/>
    <mergeCell ref="Z138:AA138"/>
    <mergeCell ref="Z139:AA139"/>
    <mergeCell ref="AD139:AE139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AN135:AO135"/>
    <mergeCell ref="H136:I136"/>
    <mergeCell ref="R136:S136"/>
    <mergeCell ref="AN134:AO134"/>
    <mergeCell ref="H135:I135"/>
    <mergeCell ref="X132:Y132"/>
    <mergeCell ref="X133:Y133"/>
    <mergeCell ref="X134:Y134"/>
    <mergeCell ref="AN129:AO129"/>
    <mergeCell ref="H130:I130"/>
    <mergeCell ref="R130:S130"/>
    <mergeCell ref="AN128:AO128"/>
    <mergeCell ref="H129:I129"/>
    <mergeCell ref="R129:S129"/>
    <mergeCell ref="AD129:AE129"/>
    <mergeCell ref="AJ137:AL137"/>
    <mergeCell ref="AN137:AO137"/>
    <mergeCell ref="R132:S132"/>
    <mergeCell ref="AN130:AO130"/>
    <mergeCell ref="H131:I131"/>
    <mergeCell ref="B138:C138"/>
    <mergeCell ref="H138:I138"/>
    <mergeCell ref="R138:S138"/>
    <mergeCell ref="AN136:AO136"/>
    <mergeCell ref="H137:I137"/>
    <mergeCell ref="R137:S137"/>
    <mergeCell ref="AJ125:AL125"/>
    <mergeCell ref="AN125:AO125"/>
    <mergeCell ref="R120:S120"/>
    <mergeCell ref="L123:M123"/>
    <mergeCell ref="L124:M124"/>
    <mergeCell ref="L125:M125"/>
    <mergeCell ref="AD123:AE123"/>
    <mergeCell ref="AD124:AE124"/>
    <mergeCell ref="AD127:AE127"/>
    <mergeCell ref="AD128:AE128"/>
    <mergeCell ref="AN124:AO124"/>
    <mergeCell ref="R125:S125"/>
    <mergeCell ref="AD120:AE120"/>
    <mergeCell ref="AD121:AE121"/>
    <mergeCell ref="AD122:AE122"/>
    <mergeCell ref="AN133:AO133"/>
    <mergeCell ref="H134:I134"/>
    <mergeCell ref="R134:S134"/>
    <mergeCell ref="AN132:AO132"/>
    <mergeCell ref="H133:I133"/>
    <mergeCell ref="R133:S133"/>
    <mergeCell ref="AD132:AE132"/>
    <mergeCell ref="AD133:AE133"/>
    <mergeCell ref="AD134:AE134"/>
    <mergeCell ref="AN131:AO131"/>
    <mergeCell ref="H132:I132"/>
    <mergeCell ref="AN116:AO116"/>
    <mergeCell ref="R117:S117"/>
    <mergeCell ref="AN119:AO119"/>
    <mergeCell ref="AN118:AO118"/>
    <mergeCell ref="R119:S119"/>
    <mergeCell ref="AN121:AO121"/>
    <mergeCell ref="R122:S122"/>
    <mergeCell ref="L122:M122"/>
    <mergeCell ref="X115:Y115"/>
    <mergeCell ref="Z115:AA115"/>
    <mergeCell ref="AD116:AE116"/>
    <mergeCell ref="AD117:AE117"/>
    <mergeCell ref="AD118:AE118"/>
    <mergeCell ref="AJ109:AM109"/>
    <mergeCell ref="AN109:AO109"/>
    <mergeCell ref="AN127:AO127"/>
    <mergeCell ref="H128:I128"/>
    <mergeCell ref="R128:S128"/>
    <mergeCell ref="AJ126:AL126"/>
    <mergeCell ref="AN126:AO126"/>
    <mergeCell ref="H127:I127"/>
    <mergeCell ref="R127:S127"/>
    <mergeCell ref="AD126:AE126"/>
    <mergeCell ref="AH126:AI126"/>
    <mergeCell ref="AN120:AO120"/>
    <mergeCell ref="R121:S121"/>
    <mergeCell ref="AN123:AO123"/>
    <mergeCell ref="R124:S124"/>
    <mergeCell ref="AN122:AO122"/>
    <mergeCell ref="R123:S123"/>
    <mergeCell ref="X123:Y123"/>
    <mergeCell ref="X124:Y124"/>
    <mergeCell ref="AN108:AO108"/>
    <mergeCell ref="AJ108:AM108"/>
    <mergeCell ref="F108:G108"/>
    <mergeCell ref="F109:G109"/>
    <mergeCell ref="AH107:AI107"/>
    <mergeCell ref="AJ107:AM107"/>
    <mergeCell ref="X108:Y108"/>
    <mergeCell ref="F107:G107"/>
    <mergeCell ref="L107:M107"/>
    <mergeCell ref="B126:C126"/>
    <mergeCell ref="H126:I126"/>
    <mergeCell ref="R126:S126"/>
    <mergeCell ref="B113:C113"/>
    <mergeCell ref="AK113:AM113"/>
    <mergeCell ref="M114:V114"/>
    <mergeCell ref="X114:AD114"/>
    <mergeCell ref="AJ111:AM111"/>
    <mergeCell ref="AN111:AO111"/>
    <mergeCell ref="D112:F112"/>
    <mergeCell ref="I112:J112"/>
    <mergeCell ref="AN110:AO110"/>
    <mergeCell ref="AJ110:AM110"/>
    <mergeCell ref="F110:G110"/>
    <mergeCell ref="F111:G111"/>
    <mergeCell ref="X110:Y110"/>
    <mergeCell ref="X111:Y111"/>
    <mergeCell ref="L108:M108"/>
    <mergeCell ref="L109:M109"/>
    <mergeCell ref="AD125:AE125"/>
    <mergeCell ref="AN115:AO115"/>
    <mergeCell ref="AN117:AO117"/>
    <mergeCell ref="R118:S118"/>
    <mergeCell ref="AH103:AI103"/>
    <mergeCell ref="AJ103:AM103"/>
    <mergeCell ref="AN103:AO103"/>
    <mergeCell ref="X104:Y104"/>
    <mergeCell ref="X105:Y105"/>
    <mergeCell ref="AJ106:AM106"/>
    <mergeCell ref="AN106:AO106"/>
    <mergeCell ref="AH106:AI106"/>
    <mergeCell ref="F106:G106"/>
    <mergeCell ref="L106:M106"/>
    <mergeCell ref="R106:S106"/>
    <mergeCell ref="AH105:AI105"/>
    <mergeCell ref="AJ105:AM105"/>
    <mergeCell ref="AN105:AO105"/>
    <mergeCell ref="X106:Y106"/>
    <mergeCell ref="X107:Y107"/>
    <mergeCell ref="R103:S103"/>
    <mergeCell ref="R104:S104"/>
    <mergeCell ref="L103:M103"/>
    <mergeCell ref="AN107:AO107"/>
    <mergeCell ref="R107:S107"/>
    <mergeCell ref="F103:G103"/>
    <mergeCell ref="AJ104:AM104"/>
    <mergeCell ref="AN104:AO104"/>
    <mergeCell ref="AH104:AI104"/>
    <mergeCell ref="F104:G104"/>
    <mergeCell ref="F105:G105"/>
    <mergeCell ref="L104:M104"/>
    <mergeCell ref="L105:M105"/>
    <mergeCell ref="R105:S105"/>
    <mergeCell ref="AJ100:AM100"/>
    <mergeCell ref="AN100:AO100"/>
    <mergeCell ref="AH100:AI100"/>
    <mergeCell ref="F100:G100"/>
    <mergeCell ref="F101:G101"/>
    <mergeCell ref="L100:M100"/>
    <mergeCell ref="L101:M101"/>
    <mergeCell ref="AH99:AI99"/>
    <mergeCell ref="AJ99:AM99"/>
    <mergeCell ref="AN99:AO99"/>
    <mergeCell ref="AJ102:AM102"/>
    <mergeCell ref="AN102:AO102"/>
    <mergeCell ref="AH102:AI102"/>
    <mergeCell ref="F102:G102"/>
    <mergeCell ref="L102:M102"/>
    <mergeCell ref="AH101:AI101"/>
    <mergeCell ref="AJ101:AM101"/>
    <mergeCell ref="AN101:AO101"/>
    <mergeCell ref="F99:G99"/>
    <mergeCell ref="AJ96:AM96"/>
    <mergeCell ref="AN96:AO96"/>
    <mergeCell ref="AH96:AI96"/>
    <mergeCell ref="F96:G96"/>
    <mergeCell ref="F97:G97"/>
    <mergeCell ref="L96:M96"/>
    <mergeCell ref="L97:M97"/>
    <mergeCell ref="AH95:AI95"/>
    <mergeCell ref="AJ95:AM95"/>
    <mergeCell ref="AN95:AO95"/>
    <mergeCell ref="AJ98:AM98"/>
    <mergeCell ref="AN98:AO98"/>
    <mergeCell ref="AH98:AI98"/>
    <mergeCell ref="F98:G98"/>
    <mergeCell ref="L98:M98"/>
    <mergeCell ref="AH97:AI97"/>
    <mergeCell ref="AJ97:AM97"/>
    <mergeCell ref="AN97:AO97"/>
    <mergeCell ref="AI94:AK94"/>
    <mergeCell ref="AN94:AO94"/>
    <mergeCell ref="F94:G94"/>
    <mergeCell ref="F95:G95"/>
    <mergeCell ref="L94:M94"/>
    <mergeCell ref="L95:M95"/>
    <mergeCell ref="AI93:AK93"/>
    <mergeCell ref="AL93:AM93"/>
    <mergeCell ref="AN93:AO93"/>
    <mergeCell ref="B94:C94"/>
    <mergeCell ref="AI92:AK92"/>
    <mergeCell ref="AL92:AM92"/>
    <mergeCell ref="AN92:AO92"/>
    <mergeCell ref="F92:G92"/>
    <mergeCell ref="F93:G93"/>
    <mergeCell ref="L93:M93"/>
    <mergeCell ref="T92:U92"/>
    <mergeCell ref="X92:Y92"/>
    <mergeCell ref="AL87:AM87"/>
    <mergeCell ref="AN87:AO87"/>
    <mergeCell ref="AL86:AM86"/>
    <mergeCell ref="AN86:AO86"/>
    <mergeCell ref="R86:S86"/>
    <mergeCell ref="N87:O87"/>
    <mergeCell ref="R87:S87"/>
    <mergeCell ref="AL85:AM85"/>
    <mergeCell ref="AN85:AO85"/>
    <mergeCell ref="AI91:AK91"/>
    <mergeCell ref="AL91:AM91"/>
    <mergeCell ref="AN91:AO91"/>
    <mergeCell ref="AN90:AO90"/>
    <mergeCell ref="AI90:AK90"/>
    <mergeCell ref="AL90:AM90"/>
    <mergeCell ref="AL89:AM89"/>
    <mergeCell ref="AN89:AO89"/>
    <mergeCell ref="AL88:AM88"/>
    <mergeCell ref="AN88:AO88"/>
    <mergeCell ref="R85:S85"/>
    <mergeCell ref="X85:Y85"/>
    <mergeCell ref="X86:Y86"/>
    <mergeCell ref="X87:Y87"/>
    <mergeCell ref="X88:Y88"/>
    <mergeCell ref="X89:Y89"/>
    <mergeCell ref="X90:Y90"/>
    <mergeCell ref="X91:Y91"/>
    <mergeCell ref="AL80:AM80"/>
    <mergeCell ref="AN80:AO80"/>
    <mergeCell ref="AL79:AM79"/>
    <mergeCell ref="AN79:AO79"/>
    <mergeCell ref="AL78:AM78"/>
    <mergeCell ref="AN78:AO78"/>
    <mergeCell ref="AN77:AO77"/>
    <mergeCell ref="AL77:AM77"/>
    <mergeCell ref="AL84:AM84"/>
    <mergeCell ref="AN84:AO84"/>
    <mergeCell ref="B84:C84"/>
    <mergeCell ref="AL83:AM83"/>
    <mergeCell ref="AN83:AO83"/>
    <mergeCell ref="AL82:AM82"/>
    <mergeCell ref="AN82:AO82"/>
    <mergeCell ref="AL81:AM81"/>
    <mergeCell ref="AN81:AO81"/>
    <mergeCell ref="R80:S80"/>
    <mergeCell ref="R81:S81"/>
    <mergeCell ref="R82:S82"/>
    <mergeCell ref="R83:S83"/>
    <mergeCell ref="R84:S84"/>
    <mergeCell ref="R77:S77"/>
    <mergeCell ref="R78:S78"/>
    <mergeCell ref="X77:Y77"/>
    <mergeCell ref="X78:Y78"/>
    <mergeCell ref="X79:Y79"/>
    <mergeCell ref="X80:Y80"/>
    <mergeCell ref="X81:Y81"/>
    <mergeCell ref="X82:Y82"/>
    <mergeCell ref="X83:Y83"/>
    <mergeCell ref="X84:Y84"/>
    <mergeCell ref="AL73:AM73"/>
    <mergeCell ref="AN73:AO73"/>
    <mergeCell ref="L73:M73"/>
    <mergeCell ref="AN71:AO71"/>
    <mergeCell ref="AI72:AK72"/>
    <mergeCell ref="AN72:AO72"/>
    <mergeCell ref="AJ70:AK70"/>
    <mergeCell ref="AL70:AM70"/>
    <mergeCell ref="AN70:AO70"/>
    <mergeCell ref="L70:M70"/>
    <mergeCell ref="L71:M71"/>
    <mergeCell ref="L72:M72"/>
    <mergeCell ref="AL76:AM76"/>
    <mergeCell ref="AN76:AO76"/>
    <mergeCell ref="AL75:AM75"/>
    <mergeCell ref="AN75:AO75"/>
    <mergeCell ref="AN74:AO74"/>
    <mergeCell ref="AL74:AM74"/>
    <mergeCell ref="L74:M74"/>
    <mergeCell ref="L75:M75"/>
    <mergeCell ref="L76:M76"/>
    <mergeCell ref="R71:S71"/>
    <mergeCell ref="R72:S72"/>
    <mergeCell ref="R73:S73"/>
    <mergeCell ref="R74:S74"/>
    <mergeCell ref="R75:S75"/>
    <mergeCell ref="R76:S76"/>
    <mergeCell ref="X72:Y72"/>
    <mergeCell ref="X73:Y73"/>
    <mergeCell ref="X74:Y74"/>
    <mergeCell ref="X75:Y75"/>
    <mergeCell ref="X76:Y76"/>
    <mergeCell ref="AN69:AO69"/>
    <mergeCell ref="B70:C70"/>
    <mergeCell ref="AN68:AO68"/>
    <mergeCell ref="H69:I69"/>
    <mergeCell ref="R69:S69"/>
    <mergeCell ref="F68:G68"/>
    <mergeCell ref="F69:G69"/>
    <mergeCell ref="N70:O70"/>
    <mergeCell ref="R70:S70"/>
    <mergeCell ref="AN67:AO67"/>
    <mergeCell ref="H68:I68"/>
    <mergeCell ref="R68:S68"/>
    <mergeCell ref="AN66:AO66"/>
    <mergeCell ref="H67:I67"/>
    <mergeCell ref="R67:S67"/>
    <mergeCell ref="F66:G66"/>
    <mergeCell ref="F67:G67"/>
    <mergeCell ref="H70:I70"/>
    <mergeCell ref="AN65:AO65"/>
    <mergeCell ref="H66:I66"/>
    <mergeCell ref="R66:S66"/>
    <mergeCell ref="AN64:AO64"/>
    <mergeCell ref="H65:I65"/>
    <mergeCell ref="R65:S65"/>
    <mergeCell ref="L64:M64"/>
    <mergeCell ref="L65:M65"/>
    <mergeCell ref="L66:M66"/>
    <mergeCell ref="AD64:AE64"/>
    <mergeCell ref="AD65:AE65"/>
    <mergeCell ref="AD66:AE66"/>
    <mergeCell ref="AH63:AI63"/>
    <mergeCell ref="AJ63:AL63"/>
    <mergeCell ref="AN63:AO63"/>
    <mergeCell ref="H64:I64"/>
    <mergeCell ref="R64:S64"/>
    <mergeCell ref="AJ62:AL62"/>
    <mergeCell ref="AM62:AO62"/>
    <mergeCell ref="H63:I63"/>
    <mergeCell ref="R63:S63"/>
    <mergeCell ref="L63:M63"/>
    <mergeCell ref="Z63:AA63"/>
    <mergeCell ref="AD63:AE63"/>
    <mergeCell ref="AD62:AE62"/>
    <mergeCell ref="AJ61:AL61"/>
    <mergeCell ref="AM61:AO61"/>
    <mergeCell ref="H62:I62"/>
    <mergeCell ref="R62:S62"/>
    <mergeCell ref="AJ60:AL60"/>
    <mergeCell ref="AM60:AO60"/>
    <mergeCell ref="H61:I61"/>
    <mergeCell ref="R61:S61"/>
    <mergeCell ref="AD60:AE60"/>
    <mergeCell ref="AD61:AE61"/>
    <mergeCell ref="AJ59:AL59"/>
    <mergeCell ref="AM59:AO59"/>
    <mergeCell ref="H60:I60"/>
    <mergeCell ref="R60:S60"/>
    <mergeCell ref="AJ58:AL58"/>
    <mergeCell ref="AM58:AO58"/>
    <mergeCell ref="B59:C59"/>
    <mergeCell ref="H59:I59"/>
    <mergeCell ref="R59:S59"/>
    <mergeCell ref="AD58:AE58"/>
    <mergeCell ref="F58:G58"/>
    <mergeCell ref="L58:M58"/>
    <mergeCell ref="Z58:AA58"/>
    <mergeCell ref="AD59:AE59"/>
    <mergeCell ref="M57:V57"/>
    <mergeCell ref="B58:C58"/>
    <mergeCell ref="H58:I58"/>
    <mergeCell ref="R58:S58"/>
    <mergeCell ref="F59:G59"/>
    <mergeCell ref="F60:G60"/>
    <mergeCell ref="AN54:AO54"/>
    <mergeCell ref="AK56:AM56"/>
    <mergeCell ref="L54:M54"/>
    <mergeCell ref="F54:G54"/>
    <mergeCell ref="X57:AE57"/>
    <mergeCell ref="AD56:AE56"/>
    <mergeCell ref="AN53:AO53"/>
    <mergeCell ref="H54:I54"/>
    <mergeCell ref="R54:S54"/>
    <mergeCell ref="AN52:AO52"/>
    <mergeCell ref="H53:I53"/>
    <mergeCell ref="R53:S53"/>
    <mergeCell ref="L52:M52"/>
    <mergeCell ref="L53:M53"/>
    <mergeCell ref="AD52:AE52"/>
    <mergeCell ref="AD53:AE53"/>
    <mergeCell ref="F52:G52"/>
    <mergeCell ref="F53:G53"/>
    <mergeCell ref="X52:Y52"/>
    <mergeCell ref="X53:Y53"/>
    <mergeCell ref="D56:I56"/>
    <mergeCell ref="AN51:AO51"/>
    <mergeCell ref="H52:I52"/>
    <mergeCell ref="R52:S52"/>
    <mergeCell ref="AN50:AO50"/>
    <mergeCell ref="H51:I51"/>
    <mergeCell ref="R51:S51"/>
    <mergeCell ref="L50:M50"/>
    <mergeCell ref="L51:M51"/>
    <mergeCell ref="AD50:AE50"/>
    <mergeCell ref="AD51:AE51"/>
    <mergeCell ref="F50:G50"/>
    <mergeCell ref="F51:G51"/>
    <mergeCell ref="AN49:AO49"/>
    <mergeCell ref="H50:I50"/>
    <mergeCell ref="R50:S50"/>
    <mergeCell ref="X49:Y49"/>
    <mergeCell ref="X50:Y50"/>
    <mergeCell ref="X51:Y51"/>
    <mergeCell ref="AN48:AO48"/>
    <mergeCell ref="H49:I49"/>
    <mergeCell ref="R49:S49"/>
    <mergeCell ref="F48:G48"/>
    <mergeCell ref="F49:G49"/>
    <mergeCell ref="L48:M48"/>
    <mergeCell ref="L49:M49"/>
    <mergeCell ref="AD48:AE48"/>
    <mergeCell ref="AD49:AE49"/>
    <mergeCell ref="AN47:AO47"/>
    <mergeCell ref="H48:I48"/>
    <mergeCell ref="R48:S48"/>
    <mergeCell ref="AN46:AO46"/>
    <mergeCell ref="H47:I47"/>
    <mergeCell ref="R47:S47"/>
    <mergeCell ref="F46:G46"/>
    <mergeCell ref="F47:G47"/>
    <mergeCell ref="L46:M46"/>
    <mergeCell ref="L47:M47"/>
    <mergeCell ref="AD46:AE46"/>
    <mergeCell ref="AD47:AE47"/>
    <mergeCell ref="X46:Y46"/>
    <mergeCell ref="X47:Y47"/>
    <mergeCell ref="X48:Y48"/>
    <mergeCell ref="AN45:AO45"/>
    <mergeCell ref="H46:I46"/>
    <mergeCell ref="R46:S46"/>
    <mergeCell ref="AN44:AO44"/>
    <mergeCell ref="H45:I45"/>
    <mergeCell ref="R45:S45"/>
    <mergeCell ref="H44:I44"/>
    <mergeCell ref="R44:S44"/>
    <mergeCell ref="F44:G44"/>
    <mergeCell ref="F45:G45"/>
    <mergeCell ref="L44:M44"/>
    <mergeCell ref="L45:M45"/>
    <mergeCell ref="AD44:AE44"/>
    <mergeCell ref="AD45:AE45"/>
    <mergeCell ref="AN42:AO42"/>
    <mergeCell ref="H43:I43"/>
    <mergeCell ref="R43:S43"/>
    <mergeCell ref="AD43:AE43"/>
    <mergeCell ref="AD42:AE42"/>
    <mergeCell ref="AJ42:AL42"/>
    <mergeCell ref="N42:O42"/>
    <mergeCell ref="T42:U42"/>
    <mergeCell ref="T43:U43"/>
    <mergeCell ref="X42:Y42"/>
    <mergeCell ref="X43:Y43"/>
    <mergeCell ref="X44:Y44"/>
    <mergeCell ref="X45:Y45"/>
    <mergeCell ref="Z42:AA42"/>
    <mergeCell ref="Z43:AA43"/>
    <mergeCell ref="B42:C42"/>
    <mergeCell ref="H42:I42"/>
    <mergeCell ref="R42:S42"/>
    <mergeCell ref="F41:G41"/>
    <mergeCell ref="L41:M41"/>
    <mergeCell ref="N41:O41"/>
    <mergeCell ref="X41:Y41"/>
    <mergeCell ref="F42:G42"/>
    <mergeCell ref="F43:G43"/>
    <mergeCell ref="L42:M42"/>
    <mergeCell ref="L43:M43"/>
    <mergeCell ref="H41:I41"/>
    <mergeCell ref="R41:S41"/>
    <mergeCell ref="H40:I40"/>
    <mergeCell ref="R40:S40"/>
    <mergeCell ref="F39:G39"/>
    <mergeCell ref="F40:G40"/>
    <mergeCell ref="L39:M39"/>
    <mergeCell ref="L40:M40"/>
    <mergeCell ref="N39:O39"/>
    <mergeCell ref="N40:O40"/>
    <mergeCell ref="X39:Y39"/>
    <mergeCell ref="X40:Y40"/>
    <mergeCell ref="AD39:AE39"/>
    <mergeCell ref="AD40:AE40"/>
    <mergeCell ref="H39:I39"/>
    <mergeCell ref="R39:S39"/>
    <mergeCell ref="H38:I38"/>
    <mergeCell ref="R38:S38"/>
    <mergeCell ref="F37:G37"/>
    <mergeCell ref="F38:G38"/>
    <mergeCell ref="L37:M37"/>
    <mergeCell ref="L38:M38"/>
    <mergeCell ref="N37:O37"/>
    <mergeCell ref="N38:O38"/>
    <mergeCell ref="X37:Y37"/>
    <mergeCell ref="X38:Y38"/>
    <mergeCell ref="AD37:AE37"/>
    <mergeCell ref="AD38:AE38"/>
    <mergeCell ref="H37:I37"/>
    <mergeCell ref="R37:S37"/>
    <mergeCell ref="AD35:AE35"/>
    <mergeCell ref="AD36:AE36"/>
    <mergeCell ref="H35:I35"/>
    <mergeCell ref="R35:S35"/>
    <mergeCell ref="H34:I34"/>
    <mergeCell ref="R34:S34"/>
    <mergeCell ref="F33:G33"/>
    <mergeCell ref="F34:G34"/>
    <mergeCell ref="L33:M33"/>
    <mergeCell ref="L34:M34"/>
    <mergeCell ref="N33:O33"/>
    <mergeCell ref="N34:O34"/>
    <mergeCell ref="X33:Y33"/>
    <mergeCell ref="X34:Y34"/>
    <mergeCell ref="AD33:AE33"/>
    <mergeCell ref="AD34:AE34"/>
    <mergeCell ref="H33:I33"/>
    <mergeCell ref="R33:S33"/>
    <mergeCell ref="AD31:AE31"/>
    <mergeCell ref="AD32:AE32"/>
    <mergeCell ref="AD29:AE29"/>
    <mergeCell ref="B29:C29"/>
    <mergeCell ref="H29:I29"/>
    <mergeCell ref="R29:S29"/>
    <mergeCell ref="Z29:AA29"/>
    <mergeCell ref="AD30:AE30"/>
    <mergeCell ref="AN27:AO27"/>
    <mergeCell ref="H28:I28"/>
    <mergeCell ref="R28:S28"/>
    <mergeCell ref="H27:I27"/>
    <mergeCell ref="R27:S27"/>
    <mergeCell ref="L27:M27"/>
    <mergeCell ref="L28:M28"/>
    <mergeCell ref="N31:O31"/>
    <mergeCell ref="N30:O30"/>
    <mergeCell ref="T29:U29"/>
    <mergeCell ref="X29:Y29"/>
    <mergeCell ref="X30:Y30"/>
    <mergeCell ref="X31:Y31"/>
    <mergeCell ref="N32:O32"/>
    <mergeCell ref="R31:S31"/>
    <mergeCell ref="X27:Y27"/>
    <mergeCell ref="X28:Y28"/>
    <mergeCell ref="H30:I30"/>
    <mergeCell ref="R30:S30"/>
    <mergeCell ref="AN28:AO28"/>
    <mergeCell ref="F20:G20"/>
    <mergeCell ref="F21:G21"/>
    <mergeCell ref="F22:G22"/>
    <mergeCell ref="F23:G23"/>
    <mergeCell ref="F24:G24"/>
    <mergeCell ref="F25:G25"/>
    <mergeCell ref="F26:G26"/>
    <mergeCell ref="AN24:AO24"/>
    <mergeCell ref="H25:I25"/>
    <mergeCell ref="R25:S25"/>
    <mergeCell ref="AN23:AO23"/>
    <mergeCell ref="H24:I24"/>
    <mergeCell ref="R24:S24"/>
    <mergeCell ref="AN26:AO26"/>
    <mergeCell ref="H21:I21"/>
    <mergeCell ref="R21:S21"/>
    <mergeCell ref="AN22:AO22"/>
    <mergeCell ref="H23:I23"/>
    <mergeCell ref="AD24:AE24"/>
    <mergeCell ref="AN21:AO21"/>
    <mergeCell ref="H22:I22"/>
    <mergeCell ref="R22:S22"/>
    <mergeCell ref="R23:S23"/>
    <mergeCell ref="X21:Y21"/>
    <mergeCell ref="X22:Y22"/>
    <mergeCell ref="X23:Y23"/>
    <mergeCell ref="AD22:AE22"/>
    <mergeCell ref="AD23:AE23"/>
    <mergeCell ref="AN25:AO25"/>
    <mergeCell ref="H26:I26"/>
    <mergeCell ref="R26:S26"/>
    <mergeCell ref="X25:Y25"/>
    <mergeCell ref="B15:C15"/>
    <mergeCell ref="H15:I15"/>
    <mergeCell ref="R15:S15"/>
    <mergeCell ref="AN13:AO13"/>
    <mergeCell ref="H14:I14"/>
    <mergeCell ref="R14:S14"/>
    <mergeCell ref="AN18:AO18"/>
    <mergeCell ref="H19:I19"/>
    <mergeCell ref="R19:S19"/>
    <mergeCell ref="AJ17:AL17"/>
    <mergeCell ref="AN17:AO17"/>
    <mergeCell ref="H18:I18"/>
    <mergeCell ref="R18:S18"/>
    <mergeCell ref="L18:M18"/>
    <mergeCell ref="H17:I17"/>
    <mergeCell ref="F16:G16"/>
    <mergeCell ref="F17:G17"/>
    <mergeCell ref="F18:G18"/>
    <mergeCell ref="F19:G19"/>
    <mergeCell ref="AJ15:AL15"/>
    <mergeCell ref="F13:G13"/>
    <mergeCell ref="AN15:AO15"/>
    <mergeCell ref="F14:G14"/>
    <mergeCell ref="H16:I16"/>
    <mergeCell ref="R16:S16"/>
    <mergeCell ref="F15:G15"/>
    <mergeCell ref="Z15:AA15"/>
    <mergeCell ref="AD16:AE16"/>
    <mergeCell ref="AD17:AE17"/>
    <mergeCell ref="AD18:AE18"/>
    <mergeCell ref="AD19:AE19"/>
    <mergeCell ref="L17:M17"/>
    <mergeCell ref="X26:Y26"/>
    <mergeCell ref="AD8:AE8"/>
    <mergeCell ref="AD9:AE9"/>
    <mergeCell ref="B3:C3"/>
    <mergeCell ref="H3:I3"/>
    <mergeCell ref="R3:S3"/>
    <mergeCell ref="H13:I13"/>
    <mergeCell ref="R13:S13"/>
    <mergeCell ref="B1:C1"/>
    <mergeCell ref="AK1:AM1"/>
    <mergeCell ref="D1:I1"/>
    <mergeCell ref="I2:V2"/>
    <mergeCell ref="X1:AA1"/>
    <mergeCell ref="AN6:AO6"/>
    <mergeCell ref="H7:I7"/>
    <mergeCell ref="R7:S7"/>
    <mergeCell ref="AN5:AO5"/>
    <mergeCell ref="H6:I6"/>
    <mergeCell ref="R6:S6"/>
    <mergeCell ref="AN4:AO4"/>
    <mergeCell ref="AN12:AO12"/>
    <mergeCell ref="X12:Y12"/>
    <mergeCell ref="AN11:AO11"/>
    <mergeCell ref="H12:I12"/>
    <mergeCell ref="R12:S12"/>
    <mergeCell ref="AN10:AO10"/>
    <mergeCell ref="H11:I11"/>
    <mergeCell ref="R11:S11"/>
    <mergeCell ref="F12:G12"/>
    <mergeCell ref="AD13:AE13"/>
    <mergeCell ref="Z3:AA3"/>
    <mergeCell ref="AD4:AE4"/>
    <mergeCell ref="AH3:AI3"/>
    <mergeCell ref="AJ3:AL3"/>
    <mergeCell ref="AN3:AO3"/>
    <mergeCell ref="H4:I4"/>
    <mergeCell ref="R4:S4"/>
    <mergeCell ref="AD3:AE3"/>
    <mergeCell ref="N3:O3"/>
    <mergeCell ref="T3:U3"/>
    <mergeCell ref="X3:Y3"/>
    <mergeCell ref="X4:Y4"/>
    <mergeCell ref="X16:Y16"/>
    <mergeCell ref="X15:Y15"/>
    <mergeCell ref="AD15:AE15"/>
    <mergeCell ref="L15:M15"/>
    <mergeCell ref="AN14:AO14"/>
    <mergeCell ref="AN9:AO9"/>
    <mergeCell ref="H10:I10"/>
    <mergeCell ref="R10:S10"/>
    <mergeCell ref="AN8:AO8"/>
    <mergeCell ref="H9:I9"/>
    <mergeCell ref="R9:S9"/>
    <mergeCell ref="AN7:AO7"/>
    <mergeCell ref="H8:I8"/>
    <mergeCell ref="L4:M4"/>
    <mergeCell ref="L6:M6"/>
    <mergeCell ref="L16:M16"/>
    <mergeCell ref="AD5:AE5"/>
    <mergeCell ref="AD6:AE6"/>
    <mergeCell ref="AD7:AE7"/>
    <mergeCell ref="AD10:AE10"/>
    <mergeCell ref="AD11:AE11"/>
    <mergeCell ref="X8:Y8"/>
    <mergeCell ref="AN20:AO20"/>
    <mergeCell ref="H20:I20"/>
    <mergeCell ref="R20:S20"/>
    <mergeCell ref="AD12:AE12"/>
    <mergeCell ref="AD14:AE14"/>
    <mergeCell ref="X14:Y14"/>
    <mergeCell ref="X93:Y93"/>
    <mergeCell ref="X94:Y94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AJ16:AL16"/>
    <mergeCell ref="AN16:AO16"/>
    <mergeCell ref="L13:M13"/>
    <mergeCell ref="L14:M14"/>
    <mergeCell ref="AD82:AE82"/>
    <mergeCell ref="AD83:AE83"/>
    <mergeCell ref="L99:M99"/>
    <mergeCell ref="AD25:AE25"/>
    <mergeCell ref="AD26:AE26"/>
    <mergeCell ref="H32:I32"/>
    <mergeCell ref="R32:S32"/>
    <mergeCell ref="H31:I31"/>
    <mergeCell ref="AN19:AO19"/>
    <mergeCell ref="L25:M25"/>
    <mergeCell ref="L26:M26"/>
    <mergeCell ref="B56:C56"/>
    <mergeCell ref="K56:V56"/>
    <mergeCell ref="K113:V113"/>
    <mergeCell ref="AD113:AE113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L115:M115"/>
    <mergeCell ref="L116:M116"/>
    <mergeCell ref="L117:M117"/>
    <mergeCell ref="L118:M118"/>
    <mergeCell ref="L119:M119"/>
    <mergeCell ref="L120:M120"/>
    <mergeCell ref="L121:M121"/>
    <mergeCell ref="R116:S116"/>
    <mergeCell ref="AD115:AE115"/>
    <mergeCell ref="B115:C115"/>
    <mergeCell ref="H115:I115"/>
    <mergeCell ref="R115:S115"/>
    <mergeCell ref="F115:G115"/>
    <mergeCell ref="F116:G116"/>
    <mergeCell ref="N115:O115"/>
    <mergeCell ref="T115:U115"/>
    <mergeCell ref="X116:Y116"/>
    <mergeCell ref="X117:Y117"/>
    <mergeCell ref="X118:Y118"/>
  </mergeCells>
  <hyperlinks>
    <hyperlink ref="X1:AA1" r:id="rId1" display="Enviar e-mail" xr:uid="{7C7475DA-7A0A-4625-90A5-4E166B22312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2025-02-02T13:40:26Z</cp:lastPrinted>
  <dcterms:created xsi:type="dcterms:W3CDTF">2024-06-13T13:09:00Z</dcterms:created>
  <dcterms:modified xsi:type="dcterms:W3CDTF">2025-02-02T13:40:46Z</dcterms:modified>
</cp:coreProperties>
</file>